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第二、三类医疗器械生产许可信息" sheetId="1" r:id="rId1"/>
  </sheets>
  <definedNames>
    <definedName name="_xlnm._FilterDatabase" localSheetId="0" hidden="1">第二、三类医疗器械生产许可信息!$A$2:$Q$20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<sst xmlns="http://schemas.openxmlformats.org/spreadsheetml/2006/main" count="44" uniqueCount="36">
  <si>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第二、三类医疗器械生产许可信息</t>
  </si>
  <si>
    <t>序号</t>
  </si>
  <si>
    <t>企业名称</t>
  </si>
  <si>
    <t>统一社会信用代码</t>
  </si>
  <si>
    <t>住所</t>
  </si>
  <si>
    <t>法定代表人</t>
  </si>
  <si>
    <t>企业负责人</t>
  </si>
  <si>
    <t>生产范围</t>
  </si>
  <si>
    <t>生产地址</t>
  </si>
  <si>
    <t>此次办理事项名称</t>
  </si>
  <si>
    <t>许可内容</t>
  </si>
  <si>
    <t>许可证书名称</t>
  </si>
  <si>
    <t>许可证编号</t>
  </si>
  <si>
    <t>证书签发日期</t>
  </si>
  <si>
    <t>证书生效日期</t>
  </si>
  <si>
    <t>证书到期日期</t>
  </si>
  <si>
    <t>发证部门</t>
  </si>
  <si>
    <t>日常监管机构</t>
  </si>
  <si>
    <t>重庆博仕康科技有限公司</t>
  </si>
  <si>
    <t>91500000MA5U61K579</t>
  </si>
  <si>
    <t>重庆市北碚区丰和路78号</t>
  </si>
  <si>
    <t>夏桂锋</t>
  </si>
  <si>
    <t>新目录:Ⅱ类:01有源手术器械,02无源手术器械,04骨科手术器械,06医用成像器械;Ⅲ类:01有源手术器械</t>
  </si>
  <si>
    <t>《医疗器械生产许可证》延续</t>
  </si>
  <si>
    <t>医疗器械生产许可证</t>
  </si>
  <si>
    <t>渝食药监械生产许20200029号</t>
  </si>
  <si>
    <t>重庆市药品监督管理局</t>
  </si>
  <si>
    <t>重庆市药品监督管理局检查二局</t>
  </si>
  <si>
    <t>重庆智迈医疗科技有限公司</t>
  </si>
  <si>
    <t>91500000MABYDD362R</t>
  </si>
  <si>
    <t>重庆市两江新区大竹林街道高新园星光大道60号（2区）3-1、3-2、3-3号</t>
  </si>
  <si>
    <t>胡晓雷</t>
  </si>
  <si>
    <t>新目录:Ⅱ类:22临床检验器械</t>
  </si>
  <si>
    <t>《医疗器械生产许可证》新办</t>
  </si>
  <si>
    <t>渝药监械生产许20250033号</t>
  </si>
  <si>
    <t>重庆市药品监督管理局检查一局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</si>
</sst>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8">
    <font>
      <sz val="12"/>
      <name val="宋体"/>
      <charset val="134"/>
    </font>
    <font>
      <sz val="11"/>
      <name val="方正仿宋_GBK"/>
      <charset val="134"/>
    </font>
    <font>
      <sz val="11"/>
      <name val="方正黑体_GBK"/>
      <charset val="134"/>
    </font>
    <font>
      <sz val="20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13" sqref="I13:I14"/>
    </sheetView>
  </sheetViews>
  <sheetFormatPr defaultColWidth="9" defaultRowHeight="15"/>
  <cols>
    <col min="1" max="1" width="4.375" style="4" customWidth="1"/>
    <col min="2" max="2" width="14.125" style="5" customWidth="1"/>
    <col min="3" max="3" width="10" style="6" customWidth="1"/>
    <col min="4" max="4" width="15.625" style="4" customWidth="1"/>
    <col min="5" max="5" width="6.875" style="4" customWidth="1"/>
    <col min="6" max="6" width="6.625" style="6" customWidth="1"/>
    <col min="7" max="7" width="21.375" style="6" customWidth="1"/>
    <col min="8" max="8" width="19.5" style="6" customWidth="1"/>
    <col min="9" max="9" width="10" style="4" customWidth="1"/>
    <col min="10" max="10" width="38.125" style="6" customWidth="1"/>
    <col min="11" max="11" width="7.875" style="4" customWidth="1"/>
    <col min="12" max="12" width="15.25" style="4" customWidth="1"/>
    <col min="13" max="13" width="13.125" style="4" customWidth="1"/>
    <col min="14" max="14" width="13.875" style="7" customWidth="1"/>
    <col min="15" max="15" width="13.25" style="8" customWidth="1"/>
    <col min="16" max="16" width="10.75" style="4" customWidth="1"/>
    <col min="17" max="17" width="14.625" style="6" customWidth="1"/>
    <col min="18" max="20" width="9" style="4"/>
    <col min="21" max="22" width="12.625" style="4"/>
    <col min="23" max="16384" width="9" style="4"/>
  </cols>
  <sheetData>
    <row r="1" s="1" customFormat="1" ht="27" spans="1:17">
      <c r="A1" s="9" t="s">
        <v>0</v>
      </c>
      <c r="B1" s="10"/>
      <c r="C1" s="10"/>
      <c r="D1" s="9"/>
      <c r="E1" s="9"/>
      <c r="F1" s="10"/>
      <c r="G1" s="10"/>
      <c r="H1" s="10"/>
      <c r="I1" s="9"/>
      <c r="J1" s="10"/>
      <c r="K1" s="9"/>
      <c r="L1" s="9"/>
      <c r="M1" s="9"/>
      <c r="N1" s="9"/>
      <c r="O1" s="9"/>
      <c r="P1" s="9"/>
      <c r="Q1" s="10"/>
    </row>
    <row r="2" s="2" customFormat="1" ht="30" spans="1:17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3" t="s">
        <v>9</v>
      </c>
      <c r="J2" s="27" t="s">
        <v>10</v>
      </c>
      <c r="K2" s="28" t="s">
        <v>11</v>
      </c>
      <c r="L2" s="27" t="s">
        <v>12</v>
      </c>
      <c r="M2" s="12" t="s">
        <v>13</v>
      </c>
      <c r="N2" s="29" t="s">
        <v>14</v>
      </c>
      <c r="O2" s="29" t="s">
        <v>15</v>
      </c>
      <c r="P2" s="14" t="s">
        <v>16</v>
      </c>
      <c r="Q2" s="14" t="s">
        <v>17</v>
      </c>
    </row>
    <row r="3" s="3" customFormat="1" ht="75" spans="1:17">
      <c r="A3" s="15">
        <f t="shared" ref="A3:A20" si="0">IF(B3&lt;&gt;"",ROW()-2,"")</f>
        <v>1</v>
      </c>
      <c r="B3" s="16" t="s">
        <v>18</v>
      </c>
      <c r="C3" s="17" t="s">
        <v>19</v>
      </c>
      <c r="D3" s="18" t="s">
        <v>20</v>
      </c>
      <c r="E3" s="19" t="s">
        <v>21</v>
      </c>
      <c r="F3" s="19" t="s">
        <v>21</v>
      </c>
      <c r="G3" s="20" t="s">
        <v>22</v>
      </c>
      <c r="H3" s="20" t="s">
        <v>20</v>
      </c>
      <c r="I3" s="30" t="s">
        <v>23</v>
      </c>
      <c r="J3" s="30" t="s">
        <v>23</v>
      </c>
      <c r="K3" s="15" t="s">
        <v>24</v>
      </c>
      <c r="L3" s="19" t="s">
        <v>25</v>
      </c>
      <c r="M3" s="31">
        <v>45854</v>
      </c>
      <c r="N3" s="32">
        <v>45868</v>
      </c>
      <c r="O3" s="32">
        <v>47693</v>
      </c>
      <c r="P3" s="33" t="s">
        <v>26</v>
      </c>
      <c r="Q3" s="33" t="s">
        <v>27</v>
      </c>
    </row>
    <row r="4" ht="75" spans="1:17">
      <c r="A4" s="21">
        <f t="shared" si="0"/>
        <v>2</v>
      </c>
      <c r="B4" s="22" t="s">
        <v>28</v>
      </c>
      <c r="C4" s="23" t="s">
        <v>29</v>
      </c>
      <c r="D4" s="24" t="s">
        <v>30</v>
      </c>
      <c r="E4" s="25" t="s">
        <v>31</v>
      </c>
      <c r="F4" s="25" t="s">
        <v>31</v>
      </c>
      <c r="G4" s="26" t="s">
        <v>32</v>
      </c>
      <c r="H4" s="26" t="s">
        <v>30</v>
      </c>
      <c r="I4" s="34" t="s">
        <v>33</v>
      </c>
      <c r="J4" s="34" t="s">
        <v>33</v>
      </c>
      <c r="K4" s="35" t="s">
        <v>24</v>
      </c>
      <c r="L4" s="25" t="s">
        <v>34</v>
      </c>
      <c r="M4" s="36">
        <v>45856</v>
      </c>
      <c r="N4" s="37">
        <v>45856</v>
      </c>
      <c r="O4" s="37">
        <v>47681</v>
      </c>
      <c r="P4" s="38" t="s">
        <v>26</v>
      </c>
      <c r="Q4" s="38" t="s">
        <v>35</v>
      </c>
    </row>
    <row r="5" spans="1:1">
      <c r="A5" s="21" t="str">
        <f t="shared" si="0"/>
        <v/>
      </c>
    </row>
    <row r="6" spans="1:1">
      <c r="A6" s="21" t="str">
        <f t="shared" si="0"/>
        <v/>
      </c>
    </row>
    <row r="7" spans="1:1">
      <c r="A7" s="21" t="str">
        <f t="shared" si="0"/>
        <v/>
      </c>
    </row>
    <row r="8" spans="1:1">
      <c r="A8" s="21" t="str">
        <f t="shared" si="0"/>
        <v/>
      </c>
    </row>
    <row r="9" spans="1:1">
      <c r="A9" s="21" t="str">
        <f t="shared" si="0"/>
        <v/>
      </c>
    </row>
    <row r="10" spans="1:1">
      <c r="A10" s="21" t="str">
        <f t="shared" si="0"/>
        <v/>
      </c>
    </row>
    <row r="11" spans="1:1">
      <c r="A11" s="21" t="str">
        <f t="shared" si="0"/>
        <v/>
      </c>
    </row>
    <row r="12" spans="1:1">
      <c r="A12" s="21" t="str">
        <f t="shared" si="0"/>
        <v/>
      </c>
    </row>
    <row r="13" spans="1:1">
      <c r="A13" s="21" t="str">
        <f t="shared" si="0"/>
        <v/>
      </c>
    </row>
    <row r="14" spans="1:1">
      <c r="A14" s="21" t="str">
        <f t="shared" si="0"/>
        <v/>
      </c>
    </row>
    <row r="15" spans="1:1">
      <c r="A15" s="21" t="str">
        <f t="shared" si="0"/>
        <v/>
      </c>
    </row>
    <row r="16" spans="1:1">
      <c r="A16" s="21" t="str">
        <f t="shared" si="0"/>
        <v/>
      </c>
    </row>
    <row r="17" spans="1:1">
      <c r="A17" s="21" t="str">
        <f t="shared" si="0"/>
        <v/>
      </c>
    </row>
    <row r="18" spans="1:1">
      <c r="A18" s="21" t="str">
        <f t="shared" si="0"/>
        <v/>
      </c>
    </row>
    <row r="19" spans="1:1">
      <c r="A19" s="21" t="str">
        <f t="shared" si="0"/>
        <v/>
      </c>
    </row>
    <row r="20" spans="1:1">
      <c r="A20" s="21" t="str">
        <f t="shared" si="0"/>
        <v/>
      </c>
    </row>
  </sheetData>
  <sheetProtection algorithmName="SHA-512" hashValue="Tdr78mr/rx/6eutXqRjrbCNuUyDn+hp/a3tg9BmB4Tz93AWjg2iu2wthgnOcOWkOugwiYuq2Aqu9n8Q+qBZIMw==" saltValue="yiD/QP3r46BHFjzgNA1RTQ==" spinCount="100000" sheet="1" sort="0" autoFilter="0" objects="1"/>
  <autoFilter xmlns:etc="http://www.wps.cn/officeDocument/2017/etCustomData" ref="A2:Q20" etc:filterBottomFollowUsedRange="0">
    <sortState ref="A2:Q20">
      <sortCondition ref="N2:N20"/>
    </sortState>
    <extLst/>
  </autoFilter>
  <mergeCells count="1">
    <mergeCell ref="A1:Q1"/>
  </mergeCells>
  <conditionalFormatting sqref="D2">
    <cfRule type="expression" dxfId="0" priority="22">
      <formula>$B2&lt;&gt;""</formula>
    </cfRule>
  </conditionalFormatting>
  <conditionalFormatting sqref="M2:O2">
    <cfRule type="expression" dxfId="0" priority="20" stopIfTrue="1">
      <formula>$B2&lt;&gt;""</formula>
    </cfRule>
  </conditionalFormatting>
  <conditionalFormatting sqref="B3:D3">
    <cfRule type="expression" dxfId="0" priority="18" stopIfTrue="1">
      <formula>$B3&lt;&gt;""</formula>
    </cfRule>
  </conditionalFormatting>
  <conditionalFormatting sqref="C3">
    <cfRule type="duplicateValues" dxfId="1" priority="17"/>
    <cfRule type="duplicateValues" dxfId="1" priority="16"/>
  </conditionalFormatting>
  <conditionalFormatting sqref="E3:F3">
    <cfRule type="expression" dxfId="0" priority="15" stopIfTrue="1">
      <formula>$B3&lt;&gt;""</formula>
    </cfRule>
  </conditionalFormatting>
  <conditionalFormatting sqref="G3">
    <cfRule type="expression" dxfId="0" priority="19" stopIfTrue="1">
      <formula>$B3&lt;&gt;""</formula>
    </cfRule>
  </conditionalFormatting>
  <conditionalFormatting sqref="H3">
    <cfRule type="expression" dxfId="0" priority="14" stopIfTrue="1">
      <formula>$B3&lt;&gt;""</formula>
    </cfRule>
  </conditionalFormatting>
  <conditionalFormatting sqref="L3">
    <cfRule type="expression" dxfId="0" priority="13" stopIfTrue="1">
      <formula>$B3&lt;&gt;""</formula>
    </cfRule>
  </conditionalFormatting>
  <conditionalFormatting sqref="M3:O3">
    <cfRule type="expression" dxfId="0" priority="12" stopIfTrue="1">
      <formula>$B3&lt;&gt;""</formula>
    </cfRule>
  </conditionalFormatting>
  <conditionalFormatting sqref="P3:Q3">
    <cfRule type="expression" dxfId="0" priority="11" stopIfTrue="1">
      <formula>$B3&lt;&gt;""</formula>
    </cfRule>
  </conditionalFormatting>
  <conditionalFormatting sqref="B4:D4">
    <cfRule type="expression" dxfId="0" priority="10" stopIfTrue="1">
      <formula>$B4&lt;&gt;""</formula>
    </cfRule>
  </conditionalFormatting>
  <conditionalFormatting sqref="C4">
    <cfRule type="duplicateValues" dxfId="1" priority="9"/>
    <cfRule type="duplicateValues" dxfId="1" priority="8"/>
  </conditionalFormatting>
  <conditionalFormatting sqref="E4:F4">
    <cfRule type="expression" dxfId="0" priority="7" stopIfTrue="1">
      <formula>$B4&lt;&gt;""</formula>
    </cfRule>
  </conditionalFormatting>
  <conditionalFormatting sqref="G4">
    <cfRule type="expression" dxfId="0" priority="5" stopIfTrue="1">
      <formula>$B4&lt;&gt;""</formula>
    </cfRule>
  </conditionalFormatting>
  <conditionalFormatting sqref="H4">
    <cfRule type="expression" dxfId="0" priority="4" stopIfTrue="1">
      <formula>$B4&lt;&gt;""</formula>
    </cfRule>
  </conditionalFormatting>
  <conditionalFormatting sqref="I4:K4">
    <cfRule type="expression" dxfId="0" priority="6">
      <formula>$B4&lt;&gt;""</formula>
    </cfRule>
  </conditionalFormatting>
  <conditionalFormatting sqref="L4">
    <cfRule type="expression" dxfId="0" priority="3" stopIfTrue="1">
      <formula>$B4&lt;&gt;""</formula>
    </cfRule>
  </conditionalFormatting>
  <conditionalFormatting sqref="M4:O4">
    <cfRule type="expression" dxfId="0" priority="2" stopIfTrue="1">
      <formula>$B4&lt;&gt;""</formula>
    </cfRule>
  </conditionalFormatting>
  <conditionalFormatting sqref="P4:Q4">
    <cfRule type="expression" dxfId="0" priority="1" stopIfTrue="1">
      <formula>$B4&lt;&gt;""</formula>
    </cfRule>
  </conditionalFormatting>
  <conditionalFormatting sqref="A1:Q1 P2:Q2 A2:C2 E2:L2 A3:A4 I3:K3 A5:Q65536">
    <cfRule type="expression" dxfId="0" priority="21">
      <formula>$B1&lt;&gt;""</formula>
    </cfRule>
  </conditionalFormatting>
  <dataValidations count="1">
    <dataValidation allowBlank="1" showInputMessage="1" showErrorMessage="1" sqref="K2"/>
  </dataValidations>
  <pageMargins left="0.314583333333333" right="0.196527777777778" top="0.354166666666667" bottom="0.590277777777778" header="0.196527777777778" footer="0.511111111111111"/>
  <pageSetup paperSize="9" scale="57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第二、三类医疗器械生产许可信息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杨燕萍</dc:creator>
  <cp:lastModifiedBy>芒果麻麻</cp:lastModifiedBy>
  <dcterms:created xsi:type="dcterms:W3CDTF">2025-07-18T08:39:00Z</dcterms:created>
  <dcterms:modified xsi:type="dcterms:W3CDTF">2025-07-21T03:05:11Z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F11DCD2DE8D041B88562D934F996AA6E_11</vt:lpwstr>
  </property>
  <property fmtid="{D5CDD505-2E9C-101B-9397-08002B2CF9AE}" pid="3" name="KSOProductBuildVer">
    <vt:lpwstr>2052-12.1.0.21915</vt:lpwstr>
  </property>
</Properties>
</file>