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互联网药品信息服务资格证书许可信息" sheetId="1" r:id="rId1"/>
  </sheets>
  <definedNames>
    <definedName name="_xlnm._FilterDatabase" localSheetId="0" hidden="1">互联网药品信息服务资格证书许可信息!$A$2:$S$46</definedName>
  </definedNames>
  <calcPr calcId="144525"/>
</workbook>
</file>

<file path=xl/sharedStrings.xml><?xml version="1.0" encoding="utf-8"?>
<sst xmlns="http://schemas.openxmlformats.org/spreadsheetml/2006/main" count="177">
  <si>
    <t>互联网药品信息服务资格证书许可信息</t>
  </si>
  <si>
    <t>序号</t>
  </si>
  <si>
    <t>机构名称</t>
  </si>
  <si>
    <t>社会信用代码</t>
  </si>
  <si>
    <t>地址和邮编</t>
  </si>
  <si>
    <t>法定代表人</t>
  </si>
  <si>
    <t>网站负责人</t>
  </si>
  <si>
    <t>网站名称</t>
  </si>
  <si>
    <t>服务器地址</t>
  </si>
  <si>
    <t>网站域名</t>
  </si>
  <si>
    <t>IP地址</t>
  </si>
  <si>
    <t>服务性质</t>
  </si>
  <si>
    <t>此次办理事项名称</t>
  </si>
  <si>
    <t>许可内容</t>
  </si>
  <si>
    <t>许可证书名称</t>
  </si>
  <si>
    <t>证书编号</t>
  </si>
  <si>
    <t>许可决定日期</t>
  </si>
  <si>
    <t>有效期至</t>
  </si>
  <si>
    <t>发证机关</t>
  </si>
  <si>
    <t>日常监管机构</t>
  </si>
  <si>
    <t>重庆通天药业有限公司</t>
  </si>
  <si>
    <t>91500112771799172N</t>
  </si>
  <si>
    <t>重庆市渝北区红锦大道498号佳乐紫光1幢13-1(A区)、13-2—13-6
400000</t>
  </si>
  <si>
    <t>王友军</t>
  </si>
  <si>
    <t>葛伯贵</t>
  </si>
  <si>
    <t>通天药业</t>
  </si>
  <si>
    <t>腾讯云北京市朝阳区裕民路乙3号A座7层2机房</t>
  </si>
  <si>
    <t>tongtianyaoye.cn</t>
  </si>
  <si>
    <t>82.156.214.250</t>
  </si>
  <si>
    <t>经营性</t>
  </si>
  <si>
    <t>《互联网药品信息服务资格证》新办</t>
  </si>
  <si>
    <t>互联网药品信息服务资格证书</t>
  </si>
  <si>
    <t>（渝）-经营性-2021-0015</t>
  </si>
  <si>
    <t>重庆市药品监督管理局</t>
  </si>
  <si>
    <t>重庆市药品监督管理局检查四局</t>
  </si>
  <si>
    <t>重庆鸣吉科技股份有限公司</t>
  </si>
  <si>
    <t>91500107322389346G</t>
  </si>
  <si>
    <t>重庆市九龙坡区石桥铺朝田村218号15-6-1号
400000</t>
  </si>
  <si>
    <t>戴鹤鹏</t>
  </si>
  <si>
    <t>方圆</t>
  </si>
  <si>
    <t>鸣吉366易药网</t>
  </si>
  <si>
    <t>重庆市巴南区龙州大道101号中国移动</t>
  </si>
  <si>
    <t>366eyao.com</t>
  </si>
  <si>
    <t>218.201.38.187</t>
  </si>
  <si>
    <t>非经营性</t>
  </si>
  <si>
    <t>《互联网药品信息服务资格证》换发</t>
  </si>
  <si>
    <t>换发，网站负责人变更：由“曹亮”变更为“方圆”；网站名称变更：由“366易药网”变更为“鸣吉366易药网”；资格证号变更：由“（渝）-非经营性-2016-0029”变更为“（渝）-非经营性-2021-0110”。</t>
  </si>
  <si>
    <t>（渝）-非经营性-2021-0110</t>
  </si>
  <si>
    <t>九龙坡区市场局</t>
  </si>
  <si>
    <t>康帕思（重庆）生物技术有限公司</t>
  </si>
  <si>
    <t>91500105MA60W47U3D</t>
  </si>
  <si>
    <t>重庆市江北区港城东路8号5幢1-1（自编号1018）
400020</t>
  </si>
  <si>
    <t>李峰</t>
  </si>
  <si>
    <t>周星星</t>
  </si>
  <si>
    <t>康帕思（重庆）生物技术有限公司官网</t>
  </si>
  <si>
    <t>重庆市江北区港城东环路5号7栋6-1</t>
  </si>
  <si>
    <t>康帕思.com xn--rttynv8a.com</t>
  </si>
  <si>
    <t>139.9.157.142</t>
  </si>
  <si>
    <t>《互联网药品信息服务资格证》备案（重庆自贸试验区）</t>
  </si>
  <si>
    <t>（渝）-非经营性-2021-0111</t>
  </si>
  <si>
    <t>江北区市场局</t>
  </si>
  <si>
    <t>重庆芸峰药业有限公司</t>
  </si>
  <si>
    <t>915001137365952971</t>
  </si>
  <si>
    <t>重庆市巴南区李家沱陈家湾三村40号
400054</t>
  </si>
  <si>
    <t>陈琦</t>
  </si>
  <si>
    <t>谭永恒</t>
  </si>
  <si>
    <t>厦门市软件园二期观日路8号（三五互联大厦）</t>
  </si>
  <si>
    <t>ruepeak.com</t>
  </si>
  <si>
    <t>27.151.0.62</t>
  </si>
  <si>
    <t>换发，网站主服务器所在地地址变更：由“厦门电信机房”变更为“厦门市软件园二期观日路8号（三五互联大厦）”；资格证号变更：由“（渝）-非经营性-2016-0033”变更为“（渝）-非经营性-2021-0113”。</t>
  </si>
  <si>
    <t>（渝）-非经营性-2021-0113</t>
  </si>
  <si>
    <t>重庆市药品监督管理局检查三局</t>
  </si>
  <si>
    <t>重庆市全兴药品连锁有限公司</t>
  </si>
  <si>
    <t>91500108778465589T</t>
  </si>
  <si>
    <t>重庆市南岸区南坪南城大道224号1-14号1-2层
400000</t>
  </si>
  <si>
    <t>杨德全</t>
  </si>
  <si>
    <t>卢国祥</t>
  </si>
  <si>
    <t>全兴药品</t>
  </si>
  <si>
    <t>浙江省杭州市富阳区场口镇太阳山路10号</t>
  </si>
  <si>
    <t>qxypls.com</t>
  </si>
  <si>
    <t>118.31.136.40</t>
  </si>
  <si>
    <t>（渝）-非经营性-2021-0114</t>
  </si>
  <si>
    <t>重庆臣剂堂双胡大药房有限公司</t>
  </si>
  <si>
    <t>915001123050966803</t>
  </si>
  <si>
    <t>重庆市渝北区回兴街道双湖路495号青华佳园1幢1-11,双湖路493号青华佳园1幢1-12
401120</t>
  </si>
  <si>
    <t>胡丹</t>
  </si>
  <si>
    <t>李小亮</t>
  </si>
  <si>
    <t>四川省绵阳市高新区永兴镇兴业南路14号</t>
  </si>
  <si>
    <t>cjtshdyf.cn</t>
  </si>
  <si>
    <t>61.139.126.16</t>
  </si>
  <si>
    <t>（渝）-非经营性-2021-0115</t>
  </si>
  <si>
    <t>渝北区市场局</t>
  </si>
  <si>
    <t>重庆臣剂堂复鑫大药房有限公司</t>
  </si>
  <si>
    <t>91500000MAABQXQ962</t>
  </si>
  <si>
    <t>重庆两江新区复兴街道悦科路26号
401122</t>
  </si>
  <si>
    <t>李华容</t>
  </si>
  <si>
    <t>cjtfxdyf.cn</t>
  </si>
  <si>
    <t>61.139.126.3</t>
  </si>
  <si>
    <t>（渝）-非经营性-2021-0116</t>
  </si>
  <si>
    <t>两江新区市场局</t>
  </si>
  <si>
    <t>重庆极诊云药房有限公司北街店</t>
  </si>
  <si>
    <t>91500231MA613K6248</t>
  </si>
  <si>
    <t>重庆市垫江县桂溪街道工农路9号汇丰广场天福苑C组团第1层3号门市
400000</t>
  </si>
  <si>
    <t>杨连淑</t>
  </si>
  <si>
    <t>蔡庄杰</t>
  </si>
  <si>
    <t>极诊网站</t>
  </si>
  <si>
    <t>杭州萧山北干街道兴议村15组51号</t>
  </si>
  <si>
    <t>medjizhenbj.cn</t>
  </si>
  <si>
    <t>120.26.73.84</t>
  </si>
  <si>
    <t>《互联网药品信息服务资格证》变更</t>
  </si>
  <si>
    <t>机构名称变更：由“极诊云（重庆）药房连锁有限公司北街店”变更为“重庆极诊云药房有限公司北街店”；法定代表人变更：由“蒋婷婷”变更为“杨连淑”。</t>
  </si>
  <si>
    <t>（渝）-非经营性-2021-0017</t>
  </si>
  <si>
    <t>垫江县市场局</t>
  </si>
  <si>
    <t>重庆青襄药仁医药有限公司</t>
  </si>
  <si>
    <t>91500107681485874P</t>
  </si>
  <si>
    <t>重庆市九龙坡区奥体路1号附5-7-1号
400050</t>
  </si>
  <si>
    <t>妙少华</t>
  </si>
  <si>
    <t>王森</t>
  </si>
  <si>
    <t>青襄药仁</t>
  </si>
  <si>
    <t>阿里云 华东1（杭州萧山北干街道兴议村）</t>
  </si>
  <si>
    <t>cqyrzy.cn</t>
  </si>
  <si>
    <t>47.98.174.62</t>
  </si>
  <si>
    <t>（渝）-非经营性-2021-0117</t>
  </si>
  <si>
    <t>重庆市药品监督管理局检查二局</t>
  </si>
  <si>
    <t>重庆海斯曼药业有限责任公司</t>
  </si>
  <si>
    <t>9150000066355774X4</t>
  </si>
  <si>
    <t>重庆市渝北区人和镇星光大道100号
401120</t>
  </si>
  <si>
    <t>张辉容</t>
  </si>
  <si>
    <t>张密</t>
  </si>
  <si>
    <t>重庆海斯曼</t>
  </si>
  <si>
    <t>浙江省杭州市西湖区云栖小镇阿里云飞天园区3号楼</t>
  </si>
  <si>
    <t>health-pharma.cn</t>
  </si>
  <si>
    <t>116.111.222.110</t>
  </si>
  <si>
    <t>（渝）-经营性-2021-0016</t>
  </si>
  <si>
    <t>重庆渝进药业有限公司</t>
  </si>
  <si>
    <t>9150022779585798XP</t>
  </si>
  <si>
    <t>重庆市璧山区璧泉街道金剑路568号16幢第1、2层
402370</t>
  </si>
  <si>
    <t>陈朝忠</t>
  </si>
  <si>
    <t>吴光文</t>
  </si>
  <si>
    <t>渝进药冠军</t>
  </si>
  <si>
    <t>成都市双流区西航港大道中4段99号（西子电梯集团成都制造基地）</t>
  </si>
  <si>
    <t>yjmyao.com</t>
  </si>
  <si>
    <t>47.108.225.155</t>
  </si>
  <si>
    <t>网站名称变更：由“重庆渝进药业有限公司”变更为“渝进药冠军”；网站主服务器所在地址变更：由“香港葵涌禾塘咀街41-55号世和中心IDC数据中心”变更为“成都市双流区西航港大道中4段99号（西子电梯集团成都制造基地）”；网站主服务器IP地址变更：由“198.44.188.5”变更为“47.108.225.155”；网站其他服务器所在地址变更为：“成都市双流区西航港大道中4段99号（西子电梯集团成都制造基地）”；网站其他服务器域名变更为：“yjmyao.com”；网站其他服务器IP变更为：“47.108.201.42”。</t>
  </si>
  <si>
    <t>（渝）-非经营性-2021-0044</t>
  </si>
  <si>
    <t>重庆上药慧远药业有限公司</t>
  </si>
  <si>
    <t>91500106203062156L</t>
  </si>
  <si>
    <t>重庆市沙坪坝区歌乐山矿山坡黄花园
400036</t>
  </si>
  <si>
    <t>余卫东</t>
  </si>
  <si>
    <t>沈庆新</t>
  </si>
  <si>
    <t>重庆上药慧远药业有限公司网站</t>
  </si>
  <si>
    <t>广州市黄埔区开源大道11号科技企业加速器C7栋</t>
  </si>
  <si>
    <t>cqtb.com.cn</t>
  </si>
  <si>
    <t>106.75.143.199</t>
  </si>
  <si>
    <t>（渝）-非经营性-2021-0106</t>
  </si>
  <si>
    <t>重庆康洲大数据（集团）有限公司</t>
  </si>
  <si>
    <t>91500108787496096G</t>
  </si>
  <si>
    <t>重庆市南岸区玉马路8号B栋第2层
401336</t>
  </si>
  <si>
    <t>李敏</t>
  </si>
  <si>
    <t>李天泉</t>
  </si>
  <si>
    <t>药智网</t>
  </si>
  <si>
    <t>杭州萧山区萧山经济技术开发区桥南区块高新六路118号</t>
  </si>
  <si>
    <t>yaozh.com</t>
  </si>
  <si>
    <t>114.55.26.170</t>
  </si>
  <si>
    <t>（渝）-经营性-2021-0017</t>
  </si>
  <si>
    <t>南岸区市场局</t>
  </si>
  <si>
    <t>重庆植恩大药房连锁有限公司</t>
  </si>
  <si>
    <t>91500107331600246F</t>
  </si>
  <si>
    <t>重庆市九龙坡区二郎街道迎宾大道38号8层1-9号
 400039</t>
  </si>
  <si>
    <t>徐天帅</t>
  </si>
  <si>
    <t>周越</t>
  </si>
  <si>
    <t>植恩大药房官方商城</t>
  </si>
  <si>
    <t>杭州市萧山区北干街道兴议村15组51号</t>
  </si>
  <si>
    <t>zhienshop.cn</t>
  </si>
  <si>
    <t>116.62.20.210:90</t>
  </si>
  <si>
    <t>单位地址变更：由“重庆市九龙坡区迎宾大道38号6层1、2、3号”变更为“重庆市九龙坡区二郎街道迎宾大道38号8层1-9号”。</t>
  </si>
  <si>
    <t>（渝）-非经营性-2020-0020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</si>
</sst>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yyyy&quot;年&quot;m&quot;月&quot;d&quot;日&quot;;@"/>
    <numFmt numFmtId="178" formatCode="yyyy/mm/dd"/>
  </numFmts>
  <fonts count="24">
    <font>
      <sz val="11"/>
      <color indexed="8"/>
      <name val="宋体"/>
      <charset val="134"/>
    </font>
    <font>
      <sz val="11"/>
      <name val="方正仿宋_GBK"/>
      <charset val="134"/>
    </font>
    <font>
      <sz val="20"/>
      <name val="方正小标宋_GBK"/>
      <charset val="134"/>
    </font>
    <font>
      <sz val="11"/>
      <name val="方正黑体_GBK"/>
      <charset val="134"/>
    </font>
    <font>
      <sz val="11"/>
      <color indexed="8"/>
      <name val="方正黑体_GBK"/>
      <charset val="134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5" fillId="3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78" fontId="1" fillId="2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46"/>
  <sheetViews>
    <sheetView tabSelected="1" workbookViewId="0">
      <pane xSplit="2" ySplit="2" topLeftCell="C5" activePane="bottomRight" state="frozen"/>
      <selection/>
      <selection pane="topRight"/>
      <selection pane="bottomLeft"/>
      <selection pane="bottomRight" activeCell="S24" sqref="S24"/>
    </sheetView>
  </sheetViews>
  <sheetFormatPr defaultColWidth="9" defaultRowHeight="15"/>
  <cols>
    <col min="1" max="1" width="5" style="2" customWidth="1"/>
    <col min="2" max="2" width="16" style="3" customWidth="1"/>
    <col min="3" max="3" width="8.375" style="3" customWidth="1"/>
    <col min="4" max="4" width="23" style="2" customWidth="1"/>
    <col min="5" max="5" width="7.625" style="2" customWidth="1"/>
    <col min="6" max="6" width="7.375" style="2" customWidth="1"/>
    <col min="7" max="7" width="15.5" style="3" customWidth="1"/>
    <col min="8" max="8" width="14.625" style="3" customWidth="1"/>
    <col min="9" max="9" width="13.375" style="3" customWidth="1"/>
    <col min="10" max="10" width="12.625" style="3" customWidth="1"/>
    <col min="11" max="11" width="9" style="2"/>
    <col min="12" max="12" width="10.125" style="2" customWidth="1"/>
    <col min="13" max="13" width="33.5" style="2" customWidth="1"/>
    <col min="14" max="14" width="11.125" style="3" customWidth="1"/>
    <col min="15" max="15" width="14.75" style="2" customWidth="1"/>
    <col min="16" max="17" width="13.875" style="4"/>
    <col min="18" max="18" width="11" style="2" customWidth="1"/>
    <col min="19" max="19" width="17" style="3" customWidth="1"/>
    <col min="20" max="16384" width="9" style="2"/>
  </cols>
  <sheetData>
    <row r="1" ht="27" spans="1:19">
      <c r="A1" s="5" t="s">
        <v>0</v>
      </c>
      <c r="B1" s="6"/>
      <c r="C1" s="6"/>
      <c r="D1" s="5"/>
      <c r="E1" s="5"/>
      <c r="F1" s="5"/>
      <c r="G1" s="6"/>
      <c r="H1" s="6"/>
      <c r="I1" s="6"/>
      <c r="J1" s="6"/>
      <c r="K1" s="5"/>
      <c r="L1" s="5"/>
      <c r="M1" s="5"/>
      <c r="N1" s="6"/>
      <c r="O1" s="5"/>
      <c r="P1" s="32"/>
      <c r="Q1" s="32"/>
      <c r="R1" s="5"/>
      <c r="S1" s="6"/>
    </row>
    <row r="2" ht="30" spans="1:1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33" t="s">
        <v>12</v>
      </c>
      <c r="M2" s="8" t="s">
        <v>13</v>
      </c>
      <c r="N2" s="34" t="s">
        <v>14</v>
      </c>
      <c r="O2" s="8" t="s">
        <v>15</v>
      </c>
      <c r="P2" s="35" t="s">
        <v>16</v>
      </c>
      <c r="Q2" s="45" t="s">
        <v>17</v>
      </c>
      <c r="R2" s="46" t="s">
        <v>18</v>
      </c>
      <c r="S2" s="46" t="s">
        <v>19</v>
      </c>
    </row>
    <row r="3" ht="60" spans="1:19">
      <c r="A3" s="9">
        <f t="shared" ref="A3:A13" si="0">IF(B3&lt;&gt;"",ROW()-2,"")</f>
        <v>1</v>
      </c>
      <c r="B3" s="10" t="s">
        <v>20</v>
      </c>
      <c r="C3" s="11" t="s">
        <v>21</v>
      </c>
      <c r="D3" s="12" t="s">
        <v>22</v>
      </c>
      <c r="E3" s="13" t="s">
        <v>23</v>
      </c>
      <c r="F3" s="13" t="s">
        <v>24</v>
      </c>
      <c r="G3" s="12" t="s">
        <v>25</v>
      </c>
      <c r="H3" s="14" t="s">
        <v>26</v>
      </c>
      <c r="I3" s="14" t="s">
        <v>27</v>
      </c>
      <c r="J3" s="14" t="s">
        <v>28</v>
      </c>
      <c r="K3" s="13" t="s">
        <v>29</v>
      </c>
      <c r="L3" s="36" t="s">
        <v>30</v>
      </c>
      <c r="M3" s="36" t="s">
        <v>30</v>
      </c>
      <c r="N3" s="37" t="s">
        <v>31</v>
      </c>
      <c r="O3" s="13" t="s">
        <v>32</v>
      </c>
      <c r="P3" s="38">
        <v>44442</v>
      </c>
      <c r="Q3" s="38">
        <v>46267</v>
      </c>
      <c r="R3" s="9" t="s">
        <v>33</v>
      </c>
      <c r="S3" s="37" t="s">
        <v>34</v>
      </c>
    </row>
    <row r="4" ht="90" spans="1:19">
      <c r="A4" s="15">
        <f t="shared" si="0"/>
        <v>2</v>
      </c>
      <c r="B4" s="16" t="s">
        <v>35</v>
      </c>
      <c r="C4" s="11" t="s">
        <v>36</v>
      </c>
      <c r="D4" s="17" t="s">
        <v>37</v>
      </c>
      <c r="E4" s="18" t="s">
        <v>38</v>
      </c>
      <c r="F4" s="18" t="s">
        <v>39</v>
      </c>
      <c r="G4" s="17" t="s">
        <v>40</v>
      </c>
      <c r="H4" s="19" t="s">
        <v>41</v>
      </c>
      <c r="I4" s="19" t="s">
        <v>42</v>
      </c>
      <c r="J4" s="19" t="s">
        <v>43</v>
      </c>
      <c r="K4" s="18" t="s">
        <v>44</v>
      </c>
      <c r="L4" s="36" t="s">
        <v>45</v>
      </c>
      <c r="M4" s="2" t="s">
        <v>46</v>
      </c>
      <c r="N4" s="37" t="s">
        <v>31</v>
      </c>
      <c r="O4" s="18" t="s">
        <v>47</v>
      </c>
      <c r="P4" s="38">
        <v>44442</v>
      </c>
      <c r="Q4" s="38">
        <v>46267</v>
      </c>
      <c r="R4" s="9" t="s">
        <v>33</v>
      </c>
      <c r="S4" s="3" t="s">
        <v>48</v>
      </c>
    </row>
    <row r="5" ht="105" spans="1:19">
      <c r="A5" s="15">
        <f t="shared" si="0"/>
        <v>3</v>
      </c>
      <c r="B5" s="2" t="s">
        <v>49</v>
      </c>
      <c r="C5" s="20" t="s">
        <v>50</v>
      </c>
      <c r="D5" s="3" t="s">
        <v>51</v>
      </c>
      <c r="E5" s="15" t="s">
        <v>52</v>
      </c>
      <c r="F5" s="15" t="s">
        <v>53</v>
      </c>
      <c r="G5" s="3" t="s">
        <v>54</v>
      </c>
      <c r="H5" s="2" t="s">
        <v>55</v>
      </c>
      <c r="I5" s="2" t="s">
        <v>56</v>
      </c>
      <c r="J5" s="2" t="s">
        <v>57</v>
      </c>
      <c r="K5" s="23" t="s">
        <v>44</v>
      </c>
      <c r="L5" s="2" t="s">
        <v>58</v>
      </c>
      <c r="M5" s="2" t="s">
        <v>58</v>
      </c>
      <c r="N5" s="37" t="s">
        <v>31</v>
      </c>
      <c r="O5" s="15" t="s">
        <v>59</v>
      </c>
      <c r="P5" s="39">
        <v>44442</v>
      </c>
      <c r="Q5" s="39">
        <v>46267</v>
      </c>
      <c r="R5" s="9" t="s">
        <v>33</v>
      </c>
      <c r="S5" s="3" t="s">
        <v>60</v>
      </c>
    </row>
    <row r="6" ht="90" spans="1:19">
      <c r="A6" s="15">
        <f t="shared" si="0"/>
        <v>4</v>
      </c>
      <c r="B6" s="16" t="s">
        <v>61</v>
      </c>
      <c r="C6" s="11" t="s">
        <v>62</v>
      </c>
      <c r="D6" s="17" t="s">
        <v>63</v>
      </c>
      <c r="E6" s="18" t="s">
        <v>64</v>
      </c>
      <c r="F6" s="18" t="s">
        <v>65</v>
      </c>
      <c r="G6" s="17" t="s">
        <v>61</v>
      </c>
      <c r="H6" s="19" t="s">
        <v>66</v>
      </c>
      <c r="I6" s="19" t="s">
        <v>67</v>
      </c>
      <c r="J6" s="19" t="s">
        <v>68</v>
      </c>
      <c r="K6" s="18" t="s">
        <v>44</v>
      </c>
      <c r="L6" s="2" t="s">
        <v>45</v>
      </c>
      <c r="M6" s="2" t="s">
        <v>69</v>
      </c>
      <c r="N6" s="37" t="s">
        <v>31</v>
      </c>
      <c r="O6" s="18" t="s">
        <v>70</v>
      </c>
      <c r="P6" s="39">
        <v>44442</v>
      </c>
      <c r="Q6" s="39">
        <v>46267</v>
      </c>
      <c r="R6" s="9" t="s">
        <v>33</v>
      </c>
      <c r="S6" s="3" t="s">
        <v>71</v>
      </c>
    </row>
    <row r="7" ht="105" spans="1:19">
      <c r="A7" s="15">
        <f t="shared" si="0"/>
        <v>5</v>
      </c>
      <c r="B7" s="2" t="s">
        <v>72</v>
      </c>
      <c r="C7" s="20" t="s">
        <v>73</v>
      </c>
      <c r="D7" s="3" t="s">
        <v>74</v>
      </c>
      <c r="E7" s="15" t="s">
        <v>75</v>
      </c>
      <c r="F7" s="15" t="s">
        <v>76</v>
      </c>
      <c r="G7" s="3" t="s">
        <v>77</v>
      </c>
      <c r="H7" s="2" t="s">
        <v>78</v>
      </c>
      <c r="I7" s="2" t="s">
        <v>79</v>
      </c>
      <c r="J7" s="2" t="s">
        <v>80</v>
      </c>
      <c r="K7" s="18" t="s">
        <v>44</v>
      </c>
      <c r="L7" s="2" t="s">
        <v>58</v>
      </c>
      <c r="M7" s="2" t="s">
        <v>58</v>
      </c>
      <c r="N7" s="37" t="s">
        <v>31</v>
      </c>
      <c r="O7" s="15" t="s">
        <v>81</v>
      </c>
      <c r="P7" s="39">
        <v>44442</v>
      </c>
      <c r="Q7" s="39">
        <v>46267</v>
      </c>
      <c r="R7" s="9" t="s">
        <v>33</v>
      </c>
      <c r="S7" s="3" t="s">
        <v>71</v>
      </c>
    </row>
    <row r="8" ht="105" spans="1:19">
      <c r="A8" s="15">
        <f t="shared" si="0"/>
        <v>6</v>
      </c>
      <c r="B8" s="10" t="s">
        <v>82</v>
      </c>
      <c r="C8" s="11" t="s">
        <v>83</v>
      </c>
      <c r="D8" s="12" t="s">
        <v>84</v>
      </c>
      <c r="E8" s="13" t="s">
        <v>85</v>
      </c>
      <c r="F8" s="13" t="s">
        <v>86</v>
      </c>
      <c r="G8" s="12" t="s">
        <v>82</v>
      </c>
      <c r="H8" s="14" t="s">
        <v>87</v>
      </c>
      <c r="I8" s="14" t="s">
        <v>88</v>
      </c>
      <c r="J8" s="14" t="s">
        <v>89</v>
      </c>
      <c r="K8" s="18" t="s">
        <v>44</v>
      </c>
      <c r="L8" s="2" t="s">
        <v>58</v>
      </c>
      <c r="M8" s="2" t="s">
        <v>58</v>
      </c>
      <c r="N8" s="37" t="s">
        <v>31</v>
      </c>
      <c r="O8" s="13" t="s">
        <v>90</v>
      </c>
      <c r="P8" s="39">
        <v>44442</v>
      </c>
      <c r="Q8" s="39">
        <v>46267</v>
      </c>
      <c r="R8" s="9" t="s">
        <v>33</v>
      </c>
      <c r="S8" s="3" t="s">
        <v>91</v>
      </c>
    </row>
    <row r="9" ht="105" spans="1:19">
      <c r="A9" s="15">
        <f t="shared" si="0"/>
        <v>7</v>
      </c>
      <c r="B9" s="2" t="s">
        <v>92</v>
      </c>
      <c r="C9" s="20" t="s">
        <v>93</v>
      </c>
      <c r="D9" s="3" t="s">
        <v>94</v>
      </c>
      <c r="E9" s="15" t="s">
        <v>95</v>
      </c>
      <c r="F9" s="15" t="s">
        <v>86</v>
      </c>
      <c r="G9" s="3" t="s">
        <v>92</v>
      </c>
      <c r="H9" s="2" t="s">
        <v>87</v>
      </c>
      <c r="I9" s="2" t="s">
        <v>96</v>
      </c>
      <c r="J9" s="2" t="s">
        <v>97</v>
      </c>
      <c r="K9" s="18" t="s">
        <v>44</v>
      </c>
      <c r="L9" s="2" t="s">
        <v>58</v>
      </c>
      <c r="M9" s="2" t="s">
        <v>58</v>
      </c>
      <c r="N9" s="37" t="s">
        <v>31</v>
      </c>
      <c r="O9" s="15" t="s">
        <v>98</v>
      </c>
      <c r="P9" s="39">
        <v>44442</v>
      </c>
      <c r="Q9" s="39">
        <v>46267</v>
      </c>
      <c r="R9" s="9" t="s">
        <v>33</v>
      </c>
      <c r="S9" s="3" t="s">
        <v>99</v>
      </c>
    </row>
    <row r="10" ht="75" spans="1:19">
      <c r="A10" s="15">
        <f t="shared" si="0"/>
        <v>8</v>
      </c>
      <c r="B10" s="21" t="s">
        <v>100</v>
      </c>
      <c r="C10" s="20" t="s">
        <v>101</v>
      </c>
      <c r="D10" s="22" t="s">
        <v>102</v>
      </c>
      <c r="E10" s="23" t="s">
        <v>103</v>
      </c>
      <c r="F10" s="23" t="s">
        <v>104</v>
      </c>
      <c r="G10" s="22" t="s">
        <v>105</v>
      </c>
      <c r="H10" s="21" t="s">
        <v>106</v>
      </c>
      <c r="I10" s="21" t="s">
        <v>107</v>
      </c>
      <c r="J10" s="21" t="s">
        <v>108</v>
      </c>
      <c r="K10" s="18" t="s">
        <v>44</v>
      </c>
      <c r="L10" s="3" t="s">
        <v>109</v>
      </c>
      <c r="M10" s="3" t="s">
        <v>110</v>
      </c>
      <c r="N10" s="37" t="s">
        <v>31</v>
      </c>
      <c r="O10" s="23" t="s">
        <v>111</v>
      </c>
      <c r="P10" s="40">
        <v>44445</v>
      </c>
      <c r="Q10" s="40">
        <v>46057</v>
      </c>
      <c r="R10" s="9" t="s">
        <v>33</v>
      </c>
      <c r="S10" s="3" t="s">
        <v>112</v>
      </c>
    </row>
    <row r="11" ht="105" spans="1:19">
      <c r="A11" s="15">
        <f t="shared" si="0"/>
        <v>9</v>
      </c>
      <c r="B11" s="2" t="s">
        <v>113</v>
      </c>
      <c r="C11" s="20" t="s">
        <v>114</v>
      </c>
      <c r="D11" s="3" t="s">
        <v>115</v>
      </c>
      <c r="E11" s="15" t="s">
        <v>116</v>
      </c>
      <c r="F11" s="15" t="s">
        <v>117</v>
      </c>
      <c r="G11" s="3" t="s">
        <v>118</v>
      </c>
      <c r="H11" s="2" t="s">
        <v>119</v>
      </c>
      <c r="I11" s="2" t="s">
        <v>120</v>
      </c>
      <c r="J11" s="2" t="s">
        <v>121</v>
      </c>
      <c r="K11" s="18" t="s">
        <v>44</v>
      </c>
      <c r="L11" s="2" t="s">
        <v>58</v>
      </c>
      <c r="M11" s="2" t="s">
        <v>58</v>
      </c>
      <c r="N11" s="37" t="s">
        <v>31</v>
      </c>
      <c r="O11" s="15" t="s">
        <v>122</v>
      </c>
      <c r="P11" s="39">
        <v>44446</v>
      </c>
      <c r="Q11" s="39">
        <v>46271</v>
      </c>
      <c r="R11" s="9" t="s">
        <v>33</v>
      </c>
      <c r="S11" s="3" t="s">
        <v>123</v>
      </c>
    </row>
    <row r="12" ht="105" spans="1:19">
      <c r="A12" s="15">
        <f t="shared" si="0"/>
        <v>10</v>
      </c>
      <c r="B12" s="2" t="s">
        <v>124</v>
      </c>
      <c r="C12" s="20" t="s">
        <v>125</v>
      </c>
      <c r="D12" s="3" t="s">
        <v>126</v>
      </c>
      <c r="E12" s="15" t="s">
        <v>127</v>
      </c>
      <c r="F12" s="15" t="s">
        <v>128</v>
      </c>
      <c r="G12" s="3" t="s">
        <v>129</v>
      </c>
      <c r="H12" s="2" t="s">
        <v>130</v>
      </c>
      <c r="I12" s="2" t="s">
        <v>131</v>
      </c>
      <c r="J12" s="2" t="s">
        <v>132</v>
      </c>
      <c r="K12" s="18" t="s">
        <v>29</v>
      </c>
      <c r="L12" s="2" t="s">
        <v>58</v>
      </c>
      <c r="M12" s="2" t="s">
        <v>58</v>
      </c>
      <c r="N12" s="37" t="s">
        <v>31</v>
      </c>
      <c r="O12" s="15" t="s">
        <v>133</v>
      </c>
      <c r="P12" s="39">
        <v>44447</v>
      </c>
      <c r="Q12" s="39">
        <v>46272</v>
      </c>
      <c r="R12" s="9" t="s">
        <v>33</v>
      </c>
      <c r="S12" s="3" t="s">
        <v>34</v>
      </c>
    </row>
    <row r="13" ht="225" spans="1:19">
      <c r="A13" s="15">
        <f t="shared" si="0"/>
        <v>11</v>
      </c>
      <c r="B13" s="21" t="s">
        <v>134</v>
      </c>
      <c r="C13" s="20" t="s">
        <v>135</v>
      </c>
      <c r="D13" s="22" t="s">
        <v>136</v>
      </c>
      <c r="E13" s="23" t="s">
        <v>137</v>
      </c>
      <c r="F13" s="23" t="s">
        <v>138</v>
      </c>
      <c r="G13" s="22" t="s">
        <v>139</v>
      </c>
      <c r="H13" s="21" t="s">
        <v>140</v>
      </c>
      <c r="I13" s="21" t="s">
        <v>141</v>
      </c>
      <c r="J13" s="21" t="s">
        <v>142</v>
      </c>
      <c r="K13" s="18" t="s">
        <v>44</v>
      </c>
      <c r="L13" s="3" t="s">
        <v>109</v>
      </c>
      <c r="M13" s="2" t="s">
        <v>143</v>
      </c>
      <c r="N13" s="37" t="s">
        <v>31</v>
      </c>
      <c r="O13" s="23" t="s">
        <v>144</v>
      </c>
      <c r="P13" s="40">
        <v>44448</v>
      </c>
      <c r="Q13" s="40">
        <v>46133</v>
      </c>
      <c r="R13" s="9" t="s">
        <v>33</v>
      </c>
      <c r="S13" s="3" t="s">
        <v>71</v>
      </c>
    </row>
    <row r="14" ht="105" spans="1:19">
      <c r="A14" s="15">
        <f t="shared" ref="A4:A46" si="1">IF(B14&lt;&gt;"",ROW()-2,"")</f>
        <v>12</v>
      </c>
      <c r="B14" s="2" t="s">
        <v>145</v>
      </c>
      <c r="C14" s="20" t="s">
        <v>146</v>
      </c>
      <c r="D14" s="3" t="s">
        <v>147</v>
      </c>
      <c r="E14" s="15" t="s">
        <v>148</v>
      </c>
      <c r="F14" s="15" t="s">
        <v>149</v>
      </c>
      <c r="G14" s="3" t="s">
        <v>150</v>
      </c>
      <c r="H14" s="2" t="s">
        <v>151</v>
      </c>
      <c r="I14" s="2" t="s">
        <v>152</v>
      </c>
      <c r="J14" s="2" t="s">
        <v>153</v>
      </c>
      <c r="K14" s="18" t="s">
        <v>44</v>
      </c>
      <c r="L14" s="2" t="s">
        <v>58</v>
      </c>
      <c r="M14" s="2" t="s">
        <v>58</v>
      </c>
      <c r="N14" s="37" t="s">
        <v>31</v>
      </c>
      <c r="O14" s="15" t="s">
        <v>154</v>
      </c>
      <c r="P14" s="39">
        <v>44448</v>
      </c>
      <c r="Q14" s="39">
        <v>46273</v>
      </c>
      <c r="R14" s="9" t="s">
        <v>33</v>
      </c>
      <c r="S14" s="3" t="s">
        <v>123</v>
      </c>
    </row>
    <row r="15" s="1" customFormat="1" ht="105" spans="1:19">
      <c r="A15" s="24">
        <f t="shared" si="1"/>
        <v>13</v>
      </c>
      <c r="B15" s="25" t="s">
        <v>155</v>
      </c>
      <c r="C15" s="26" t="s">
        <v>156</v>
      </c>
      <c r="D15" s="27" t="s">
        <v>157</v>
      </c>
      <c r="E15" s="28" t="s">
        <v>158</v>
      </c>
      <c r="F15" s="28" t="s">
        <v>159</v>
      </c>
      <c r="G15" s="27" t="s">
        <v>160</v>
      </c>
      <c r="H15" s="25" t="s">
        <v>161</v>
      </c>
      <c r="I15" s="25" t="s">
        <v>162</v>
      </c>
      <c r="J15" s="25" t="s">
        <v>163</v>
      </c>
      <c r="K15" s="41" t="s">
        <v>29</v>
      </c>
      <c r="L15" s="1" t="s">
        <v>58</v>
      </c>
      <c r="M15" s="1" t="s">
        <v>58</v>
      </c>
      <c r="N15" s="42" t="s">
        <v>31</v>
      </c>
      <c r="O15" s="28" t="s">
        <v>164</v>
      </c>
      <c r="P15" s="43">
        <v>44449</v>
      </c>
      <c r="Q15" s="43">
        <v>46274</v>
      </c>
      <c r="R15" s="47" t="s">
        <v>33</v>
      </c>
      <c r="S15" s="27" t="s">
        <v>165</v>
      </c>
    </row>
    <row r="16" s="1" customFormat="1" ht="105" spans="1:19">
      <c r="A16" s="24">
        <f t="shared" si="1"/>
        <v>14</v>
      </c>
      <c r="B16" s="29" t="s">
        <v>166</v>
      </c>
      <c r="C16" s="26" t="s">
        <v>167</v>
      </c>
      <c r="D16" s="30" t="s">
        <v>168</v>
      </c>
      <c r="E16" s="31" t="s">
        <v>169</v>
      </c>
      <c r="F16" s="31" t="s">
        <v>170</v>
      </c>
      <c r="G16" s="30" t="s">
        <v>171</v>
      </c>
      <c r="H16" s="29" t="s">
        <v>172</v>
      </c>
      <c r="I16" s="29" t="s">
        <v>173</v>
      </c>
      <c r="J16" s="29" t="s">
        <v>174</v>
      </c>
      <c r="K16" s="41" t="s">
        <v>44</v>
      </c>
      <c r="L16" s="1" t="s">
        <v>58</v>
      </c>
      <c r="M16" s="1" t="s">
        <v>175</v>
      </c>
      <c r="N16" s="42" t="s">
        <v>31</v>
      </c>
      <c r="O16" s="31" t="s">
        <v>176</v>
      </c>
      <c r="P16" s="44">
        <v>44449</v>
      </c>
      <c r="Q16" s="44">
        <v>45761</v>
      </c>
      <c r="R16" s="1" t="s">
        <v>33</v>
      </c>
      <c r="S16" s="48" t="s">
        <v>123</v>
      </c>
    </row>
    <row r="17" spans="1:1">
      <c r="A17" s="15" t="str">
        <f t="shared" si="1"/>
        <v/>
      </c>
    </row>
    <row r="18" spans="1:1">
      <c r="A18" s="15" t="str">
        <f t="shared" si="1"/>
        <v/>
      </c>
    </row>
    <row r="19" spans="1:1">
      <c r="A19" s="15" t="str">
        <f t="shared" si="1"/>
        <v/>
      </c>
    </row>
    <row r="20" spans="1:1">
      <c r="A20" s="15" t="str">
        <f t="shared" si="1"/>
        <v/>
      </c>
    </row>
    <row r="21" spans="1:1">
      <c r="A21" s="15" t="str">
        <f t="shared" si="1"/>
        <v/>
      </c>
    </row>
    <row r="22" spans="1:1">
      <c r="A22" s="15" t="str">
        <f t="shared" si="1"/>
        <v/>
      </c>
    </row>
    <row r="23" spans="1:1">
      <c r="A23" s="15" t="str">
        <f t="shared" si="1"/>
        <v/>
      </c>
    </row>
    <row r="24" spans="1:1">
      <c r="A24" s="15" t="str">
        <f t="shared" si="1"/>
        <v/>
      </c>
    </row>
    <row r="25" spans="1:1">
      <c r="A25" s="15" t="str">
        <f t="shared" si="1"/>
        <v/>
      </c>
    </row>
    <row r="26" spans="1:1">
      <c r="A26" s="15" t="str">
        <f t="shared" si="1"/>
        <v/>
      </c>
    </row>
    <row r="27" spans="1:1">
      <c r="A27" s="15" t="str">
        <f t="shared" si="1"/>
        <v/>
      </c>
    </row>
    <row r="28" spans="1:1">
      <c r="A28" s="15" t="str">
        <f t="shared" si="1"/>
        <v/>
      </c>
    </row>
    <row r="29" spans="1:1">
      <c r="A29" s="15" t="str">
        <f t="shared" si="1"/>
        <v/>
      </c>
    </row>
    <row r="30" spans="1:1">
      <c r="A30" s="15" t="str">
        <f t="shared" si="1"/>
        <v/>
      </c>
    </row>
    <row r="31" spans="1:1">
      <c r="A31" s="15" t="str">
        <f t="shared" si="1"/>
        <v/>
      </c>
    </row>
    <row r="32" spans="1:1">
      <c r="A32" s="15" t="str">
        <f t="shared" si="1"/>
        <v/>
      </c>
    </row>
    <row r="33" spans="1:1">
      <c r="A33" s="15" t="str">
        <f t="shared" si="1"/>
        <v/>
      </c>
    </row>
    <row r="34" spans="1:1">
      <c r="A34" s="15" t="str">
        <f t="shared" si="1"/>
        <v/>
      </c>
    </row>
    <row r="35" spans="1:1">
      <c r="A35" s="15" t="str">
        <f t="shared" si="1"/>
        <v/>
      </c>
    </row>
    <row r="36" spans="1:1">
      <c r="A36" s="15" t="str">
        <f t="shared" si="1"/>
        <v/>
      </c>
    </row>
    <row r="37" spans="1:1">
      <c r="A37" s="15" t="str">
        <f t="shared" si="1"/>
        <v/>
      </c>
    </row>
    <row r="38" spans="1:1">
      <c r="A38" s="15" t="str">
        <f t="shared" si="1"/>
        <v/>
      </c>
    </row>
    <row r="39" spans="1:1">
      <c r="A39" s="15" t="str">
        <f t="shared" si="1"/>
        <v/>
      </c>
    </row>
    <row r="40" spans="1:1">
      <c r="A40" s="15" t="str">
        <f t="shared" si="1"/>
        <v/>
      </c>
    </row>
    <row r="41" spans="1:1">
      <c r="A41" s="15" t="str">
        <f t="shared" si="1"/>
        <v/>
      </c>
    </row>
    <row r="42" spans="1:1">
      <c r="A42" s="15" t="str">
        <f t="shared" si="1"/>
        <v/>
      </c>
    </row>
    <row r="43" spans="1:1">
      <c r="A43" s="15" t="str">
        <f t="shared" si="1"/>
        <v/>
      </c>
    </row>
    <row r="44" spans="1:1">
      <c r="A44" s="15" t="str">
        <f t="shared" si="1"/>
        <v/>
      </c>
    </row>
    <row r="45" spans="1:1">
      <c r="A45" s="15" t="str">
        <f t="shared" si="1"/>
        <v/>
      </c>
    </row>
    <row r="46" spans="1:1">
      <c r="A46" s="15" t="str">
        <f t="shared" si="1"/>
        <v/>
      </c>
    </row>
  </sheetData>
  <autoFilter ref="A2:S46">
    <sortState ref="A2:S46">
      <sortCondition ref="P2"/>
    </sortState>
  </autoFilter>
  <mergeCells count="1">
    <mergeCell ref="A1:S1"/>
  </mergeCells>
  <conditionalFormatting sqref="D2">
    <cfRule type="expression" dxfId="0" priority="20" stopIfTrue="1">
      <formula>$B2&lt;&gt;""</formula>
    </cfRule>
  </conditionalFormatting>
  <conditionalFormatting sqref="G2">
    <cfRule type="expression" dxfId="1" priority="21" stopIfTrue="1">
      <formula>$B1&lt;&gt;""</formula>
    </cfRule>
  </conditionalFormatting>
  <conditionalFormatting sqref="L3">
    <cfRule type="expression" dxfId="2" priority="22" stopIfTrue="1">
      <formula>$B2&lt;&gt;""</formula>
    </cfRule>
  </conditionalFormatting>
  <conditionalFormatting sqref="L4">
    <cfRule type="expression" dxfId="3" priority="23" stopIfTrue="1">
      <formula>$B3&lt;&gt;""</formula>
    </cfRule>
  </conditionalFormatting>
  <conditionalFormatting sqref="B13:D13">
    <cfRule type="expression" dxfId="4" priority="24" stopIfTrue="1">
      <formula>$B13&lt;&gt;""</formula>
    </cfRule>
  </conditionalFormatting>
  <conditionalFormatting sqref="E13:F13">
    <cfRule type="expression" dxfId="5" priority="25" stopIfTrue="1">
      <formula>$B13&lt;&gt;""</formula>
    </cfRule>
  </conditionalFormatting>
  <conditionalFormatting sqref="G13:J13">
    <cfRule type="expression" dxfId="6" priority="26" stopIfTrue="1">
      <formula>$B13&lt;&gt;""</formula>
    </cfRule>
  </conditionalFormatting>
  <conditionalFormatting sqref="K13">
    <cfRule type="expression" dxfId="7" priority="27" stopIfTrue="1">
      <formula>$B13&lt;&gt;""</formula>
    </cfRule>
  </conditionalFormatting>
  <conditionalFormatting sqref="O13:Q13">
    <cfRule type="expression" dxfId="8" priority="28" stopIfTrue="1">
      <formula>$B13&lt;&gt;""</formula>
    </cfRule>
  </conditionalFormatting>
  <conditionalFormatting sqref="C14:D14">
    <cfRule type="expression" dxfId="9" priority="29" stopIfTrue="1">
      <formula>$B13&lt;&gt;""</formula>
    </cfRule>
  </conditionalFormatting>
  <conditionalFormatting sqref="E14:F14">
    <cfRule type="expression" dxfId="10" priority="30" stopIfTrue="1">
      <formula>$B13&lt;&gt;""</formula>
    </cfRule>
  </conditionalFormatting>
  <conditionalFormatting sqref="G14:J14">
    <cfRule type="expression" dxfId="11" priority="31" stopIfTrue="1">
      <formula>$B13&lt;&gt;""</formula>
    </cfRule>
  </conditionalFormatting>
  <conditionalFormatting sqref="K14">
    <cfRule type="expression" dxfId="12" priority="32" stopIfTrue="1">
      <formula>$B14&lt;&gt;""</formula>
    </cfRule>
  </conditionalFormatting>
  <conditionalFormatting sqref="O14:Q14">
    <cfRule type="expression" dxfId="13" priority="33" stopIfTrue="1">
      <formula>$B13&lt;&gt;""</formula>
    </cfRule>
  </conditionalFormatting>
  <conditionalFormatting sqref="C15:D15">
    <cfRule type="expression" dxfId="14" priority="18">
      <formula>$B445&lt;&gt;""</formula>
    </cfRule>
  </conditionalFormatting>
  <conditionalFormatting sqref="F15">
    <cfRule type="expression" dxfId="15" priority="12">
      <formula>$B445&lt;&gt;""</formula>
    </cfRule>
  </conditionalFormatting>
  <conditionalFormatting sqref="G15:J15">
    <cfRule type="expression" dxfId="16" priority="10">
      <formula>$B445&lt;&gt;""</formula>
    </cfRule>
  </conditionalFormatting>
  <conditionalFormatting sqref="K15">
    <cfRule type="expression" dxfId="17" priority="1">
      <formula>$B15&lt;&gt;""</formula>
    </cfRule>
  </conditionalFormatting>
  <conditionalFormatting sqref="O15:Q15">
    <cfRule type="expression" dxfId="18" priority="8">
      <formula>$B445&lt;&gt;""</formula>
    </cfRule>
  </conditionalFormatting>
  <conditionalFormatting sqref="B16:C16">
    <cfRule type="duplicateValues" dxfId="19" priority="17"/>
  </conditionalFormatting>
  <conditionalFormatting sqref="E16:F16">
    <cfRule type="expression" dxfId="20" priority="11">
      <formula>$B16&lt;&gt;""</formula>
    </cfRule>
  </conditionalFormatting>
  <conditionalFormatting sqref="G16:J16">
    <cfRule type="expression" dxfId="21" priority="9">
      <formula>$B16&lt;&gt;""</formula>
    </cfRule>
  </conditionalFormatting>
  <conditionalFormatting sqref="K16">
    <cfRule type="expression" dxfId="22" priority="2">
      <formula>$B16&lt;&gt;""</formula>
    </cfRule>
  </conditionalFormatting>
  <conditionalFormatting sqref="O16">
    <cfRule type="duplicateValues" dxfId="23" priority="7"/>
    <cfRule type="duplicateValues" dxfId="24" priority="6"/>
  </conditionalFormatting>
  <conditionalFormatting sqref="O16:Q16">
    <cfRule type="expression" dxfId="25" priority="5">
      <formula>$B16&lt;&gt;""</formula>
    </cfRule>
  </conditionalFormatting>
  <conditionalFormatting sqref="K3:K12">
    <cfRule type="expression" dxfId="26" priority="34" stopIfTrue="1">
      <formula>$B3&lt;&gt;""</formula>
    </cfRule>
  </conditionalFormatting>
  <conditionalFormatting sqref="A1:S1 A3:A16 L5:M14 R3:S14 E2:F2 A17:S1048576 H2:S2 A2:C2 M3:N3 M4 N4:N14">
    <cfRule type="expression" dxfId="27" priority="35" stopIfTrue="1">
      <formula>$B1&lt;&gt;""</formula>
    </cfRule>
  </conditionalFormatting>
  <conditionalFormatting sqref="B3:D12 B14">
    <cfRule type="expression" dxfId="28" priority="36" stopIfTrue="1">
      <formula>$B3&lt;&gt;""</formula>
    </cfRule>
  </conditionalFormatting>
  <conditionalFormatting sqref="E3:F12">
    <cfRule type="expression" dxfId="29" priority="37" stopIfTrue="1">
      <formula>$B3&lt;&gt;""</formula>
    </cfRule>
  </conditionalFormatting>
  <conditionalFormatting sqref="G3:J12">
    <cfRule type="expression" dxfId="30" priority="38" stopIfTrue="1">
      <formula>$B3&lt;&gt;""</formula>
    </cfRule>
  </conditionalFormatting>
  <conditionalFormatting sqref="O3:Q12">
    <cfRule type="expression" dxfId="31" priority="39" stopIfTrue="1">
      <formula>$B3&lt;&gt;""</formula>
    </cfRule>
  </conditionalFormatting>
  <conditionalFormatting sqref="B15:C15 B16:C16">
    <cfRule type="duplicateValues" dxfId="32" priority="16"/>
  </conditionalFormatting>
  <conditionalFormatting sqref="B15 B16:D16">
    <cfRule type="expression" dxfId="33" priority="15">
      <formula>$B15&lt;&gt;""</formula>
    </cfRule>
  </conditionalFormatting>
  <conditionalFormatting sqref="B15 B16">
    <cfRule type="duplicateValues" dxfId="34" priority="14"/>
  </conditionalFormatting>
  <conditionalFormatting sqref="C15 C16">
    <cfRule type="duplicateValues" dxfId="35" priority="13"/>
  </conditionalFormatting>
  <conditionalFormatting sqref="L15:N16 R15:S16">
    <cfRule type="expression" dxfId="36" priority="19">
      <formula>$B15&lt;&gt;""</formula>
    </cfRule>
  </conditionalFormatting>
  <conditionalFormatting sqref="O15 O16">
    <cfRule type="duplicateValues" dxfId="37" priority="4"/>
    <cfRule type="duplicateValues" dxfId="38" priority="3"/>
  </conditionalFormatting>
  <pageMargins left="0.75" right="0.75" top="1" bottom="1" header="0.510416666666667" footer="0.51041666666666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互联网药品信息服务资格证书许可信息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芒果麻麻</dc:creator>
  <cp:lastModifiedBy>芒果麻麻</cp:lastModifiedBy>
  <dcterms:created xsi:type="dcterms:W3CDTF">2021-06-07T02:40:00Z</dcterms:created>
  <dcterms:modified xsi:type="dcterms:W3CDTF">2021-09-18T07:08:40Z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80426302B2744C51B94EFB8F58B77479</vt:lpwstr>
  </property>
</Properties>
</file>