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950" tabRatio="598" activeTab="2"/>
  </bookViews>
  <sheets>
    <sheet name="收入支出决算总表.XLSX" sheetId="1" r:id="rId1"/>
    <sheet name="公共预算财政拨款收入支出决算表.XLSX" sheetId="2" r:id="rId2"/>
    <sheet name="政府基金收支表" sheetId="3" r:id="rId3"/>
    <sheet name="“三公”经费决算表.XLSX" sheetId="4" r:id="rId4"/>
  </sheets>
  <calcPr calcId="144525"/>
  <extLst/>
</workbook>
</file>

<file path=xl/sharedStrings.xml><?xml version="1.0" encoding="utf-8"?>
<sst xmlns="http://schemas.openxmlformats.org/spreadsheetml/2006/main" count="90">
  <si>
    <t>重庆市食品药品监督管理局2014年收支决算总表</t>
  </si>
  <si>
    <t>单位：万元</t>
  </si>
  <si>
    <t>收    入</t>
  </si>
  <si>
    <t>支    出</t>
  </si>
  <si>
    <t>项    目</t>
  </si>
  <si>
    <t>决算数</t>
  </si>
  <si>
    <t>项目(按“项”级功能分类)</t>
  </si>
  <si>
    <t>一、财政拨款（不含政府性基金）</t>
  </si>
  <si>
    <t>一、一般公共服务支出</t>
  </si>
  <si>
    <t>二、上级补助收入</t>
  </si>
  <si>
    <t>质量技术监督与检验检疫事务</t>
  </si>
  <si>
    <t>三、事业收入</t>
  </si>
  <si>
    <t xml:space="preserve">  其他质量技术监督与检验检疫事务支出</t>
  </si>
  <si>
    <t>四、经营收入</t>
  </si>
  <si>
    <t>二、教育支出</t>
  </si>
  <si>
    <t>五、附属单位上缴收入</t>
  </si>
  <si>
    <t>职业教育</t>
  </si>
  <si>
    <t>六、其他收入</t>
  </si>
  <si>
    <t xml:space="preserve">  技校教育</t>
  </si>
  <si>
    <t>教育费附加安排的支出</t>
  </si>
  <si>
    <t xml:space="preserve">  中等职业学校教学设施</t>
  </si>
  <si>
    <t>其他教育支出</t>
  </si>
  <si>
    <t xml:space="preserve">  其他教育支出</t>
  </si>
  <si>
    <t>三、社会保障和就业支出</t>
  </si>
  <si>
    <t>行政事业单位离退休</t>
  </si>
  <si>
    <t xml:space="preserve">  归口管理的行政单位离退休</t>
  </si>
  <si>
    <t xml:space="preserve">  事业单位离退休</t>
  </si>
  <si>
    <t>四、医疗卫生与计划生育支出</t>
  </si>
  <si>
    <t>公共卫生</t>
  </si>
  <si>
    <t xml:space="preserve">  重大公共卫生专项</t>
  </si>
  <si>
    <t>医疗保障</t>
  </si>
  <si>
    <t xml:space="preserve">  行政单位医疗</t>
  </si>
  <si>
    <t xml:space="preserve">  事业单位医疗</t>
  </si>
  <si>
    <t>食品和药品监督管理事务</t>
  </si>
  <si>
    <t xml:space="preserve">  行政运行</t>
  </si>
  <si>
    <t xml:space="preserve">  一般行政管理事务</t>
  </si>
  <si>
    <t xml:space="preserve">  机关服务</t>
  </si>
  <si>
    <t xml:space="preserve">  药品事务</t>
  </si>
  <si>
    <t xml:space="preserve">  化妆品事务</t>
  </si>
  <si>
    <t xml:space="preserve">  医疗器械事务</t>
  </si>
  <si>
    <t xml:space="preserve">  食品安全事务</t>
  </si>
  <si>
    <t xml:space="preserve">  事业运行</t>
  </si>
  <si>
    <t xml:space="preserve">  其他食品和药品监督管理事务支出</t>
  </si>
  <si>
    <t>五、资源勘探信息等支出</t>
  </si>
  <si>
    <t>工业和信息产业监管</t>
  </si>
  <si>
    <t xml:space="preserve">  其他工业和信息产业监管支出</t>
  </si>
  <si>
    <t>六、住房保障支出</t>
  </si>
  <si>
    <t>住房改革支出</t>
  </si>
  <si>
    <t xml:space="preserve">  住房公积金</t>
  </si>
  <si>
    <t>七、其他支出</t>
  </si>
  <si>
    <t>其他支出</t>
  </si>
  <si>
    <t xml:space="preserve">  其他支出</t>
  </si>
  <si>
    <t>本年收入合计</t>
  </si>
  <si>
    <t>本年支出合计</t>
  </si>
  <si>
    <t>用事业基金弥补收支差额</t>
  </si>
  <si>
    <t>结余分配</t>
  </si>
  <si>
    <t>年初结转和结余</t>
  </si>
  <si>
    <t>年末结转和结余</t>
  </si>
  <si>
    <t>合计</t>
  </si>
  <si>
    <t>重庆市食品药品监督管理局2014年公共预算财政拨款支出决算表</t>
  </si>
  <si>
    <t>科目编码</t>
  </si>
  <si>
    <t>类</t>
  </si>
  <si>
    <t>款</t>
  </si>
  <si>
    <t>项</t>
  </si>
  <si>
    <t>合 计</t>
  </si>
  <si>
    <t>基本支出</t>
  </si>
  <si>
    <t>项目支出</t>
  </si>
  <si>
    <t>合  计</t>
  </si>
  <si>
    <t>一般公共服务支出</t>
  </si>
  <si>
    <t>教育支出</t>
  </si>
  <si>
    <t>208</t>
  </si>
  <si>
    <t>社会保障和就业支出</t>
  </si>
  <si>
    <t>210</t>
  </si>
  <si>
    <t>医疗卫生与计划生育支出</t>
  </si>
  <si>
    <t>215</t>
  </si>
  <si>
    <t>资源勘探信息等支出</t>
  </si>
  <si>
    <t>221</t>
  </si>
  <si>
    <t>住房保障支出</t>
  </si>
  <si>
    <t>229</t>
  </si>
  <si>
    <t>重庆市食品药品监督管理局2014年政府性基金收支决算表</t>
  </si>
  <si>
    <t>功能科目名称</t>
  </si>
  <si>
    <t>本年政府性基金
财政拨款收入</t>
  </si>
  <si>
    <t>本年政府性基金财政拨款支出</t>
  </si>
  <si>
    <t>重庆市食品药品监督管理局2014年“三公”经费决算情况表</t>
  </si>
  <si>
    <t>决 算 数</t>
  </si>
  <si>
    <t>1、因公出国（境）费</t>
  </si>
  <si>
    <t>2、公务接待费</t>
  </si>
  <si>
    <t>3、公务用车购置及运行维护费</t>
  </si>
  <si>
    <t>其中：（1）公务用车运行维护费</t>
  </si>
  <si>
    <t xml:space="preserve">      （2）公务用车购置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</si>
</sst>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,##0.00_ "/>
    <numFmt numFmtId="177" formatCode="_(\$* #,##0_);_(\$* \(#,##0\);_(\$* &quot;-&quot;_);_(@_)"/>
    <numFmt numFmtId="178" formatCode="_(* #,##0.00_);_(* \(#,##0.00\);_(* &quot;-&quot;??_);_(@_)"/>
    <numFmt numFmtId="179" formatCode="00"/>
    <numFmt numFmtId="180" formatCode="0.00_);[Red]\(0.00\)"/>
  </numFmts>
  <fonts count="43">
    <font>
      <sz val="9"/>
      <color indexed="8"/>
      <name val="宋体"/>
      <charset val="134"/>
    </font>
    <font>
      <sz val="9"/>
      <name val="华文中宋"/>
      <charset val="134"/>
    </font>
    <font>
      <sz val="12"/>
      <name val="仿宋"/>
      <charset val="134"/>
    </font>
    <font>
      <sz val="9"/>
      <name val="仿宋"/>
      <charset val="134"/>
    </font>
    <font>
      <sz val="14"/>
      <name val="仿宋"/>
      <charset val="134"/>
    </font>
    <font>
      <sz val="21"/>
      <name val="华文中宋"/>
      <charset val="134"/>
    </font>
    <font>
      <sz val="11"/>
      <name val="仿宋"/>
      <charset val="134"/>
    </font>
    <font>
      <b/>
      <sz val="11"/>
      <name val="黑体"/>
      <charset val="134"/>
    </font>
    <font>
      <sz val="11"/>
      <name val="黑体"/>
      <charset val="134"/>
    </font>
    <font>
      <b/>
      <sz val="12"/>
      <name val="宋体"/>
      <charset val="134"/>
    </font>
    <font>
      <sz val="12"/>
      <name val="宋体"/>
      <charset val="134"/>
    </font>
    <font>
      <sz val="20"/>
      <name val="华文中宋"/>
      <charset val="134"/>
    </font>
    <font>
      <sz val="12"/>
      <name val="黑体"/>
      <charset val="134"/>
    </font>
    <font>
      <sz val="14"/>
      <name val="仿宋_GB2312"/>
      <charset val="134"/>
    </font>
    <font>
      <sz val="11"/>
      <color indexed="8"/>
      <name val="Arial"/>
      <charset val="134"/>
    </font>
    <font>
      <sz val="12"/>
      <color indexed="8"/>
      <name val="Arial"/>
      <charset val="134"/>
    </font>
    <font>
      <sz val="14"/>
      <color indexed="8"/>
      <name val="仿宋"/>
      <charset val="134"/>
    </font>
    <font>
      <sz val="21"/>
      <color indexed="8"/>
      <name val="华文中宋"/>
      <charset val="134"/>
    </font>
    <font>
      <sz val="18"/>
      <color indexed="8"/>
      <name val="华文中宋"/>
      <charset val="134"/>
    </font>
    <font>
      <sz val="11"/>
      <color indexed="8"/>
      <name val="仿宋"/>
      <charset val="134"/>
    </font>
    <font>
      <sz val="11"/>
      <color indexed="8"/>
      <name val="黑体"/>
      <charset val="134"/>
    </font>
    <font>
      <sz val="10"/>
      <color indexed="8"/>
      <name val="Arial"/>
      <charset val="134"/>
    </font>
    <font>
      <b/>
      <sz val="11"/>
      <color indexed="8"/>
      <name val="仿宋"/>
      <charset val="134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b/>
      <sz val="11"/>
      <color indexed="56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sz val="11"/>
      <color indexed="52"/>
      <name val="宋体"/>
      <charset val="134"/>
    </font>
    <font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sz val="9"/>
      <name val="宋体"/>
      <charset val="134"/>
    </font>
    <font>
      <b/>
      <sz val="11"/>
      <color indexed="63"/>
      <name val="宋体"/>
      <charset val="134"/>
    </font>
    <font>
      <b/>
      <sz val="13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10"/>
      <name val="宋体"/>
      <charset val="134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1"/>
      <color indexed="42"/>
      <name val="宋体"/>
      <charset val="134"/>
    </font>
    <font>
      <b/>
      <sz val="18"/>
      <color indexed="56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</borders>
  <cellStyleXfs count="603"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1" fillId="0" borderId="0">
      <alignment vertical="center"/>
    </xf>
    <xf numFmtId="0" fontId="29" fillId="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2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2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2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2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2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2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1" fillId="20" borderId="18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1" fillId="20" borderId="18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4" fillId="21" borderId="0" applyNumberFormat="0" applyBorder="0" applyAlignment="0" applyProtection="0">
      <alignment vertical="center"/>
    </xf>
    <xf numFmtId="0" fontId="32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31" fillId="11" borderId="14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36" fillId="20" borderId="18" applyNumberFormat="0" applyAlignment="0" applyProtection="0">
      <alignment vertical="center"/>
    </xf>
    <xf numFmtId="0" fontId="41" fillId="20" borderId="18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77" fontId="21" fillId="0" borderId="0">
      <alignment vertical="center"/>
    </xf>
    <xf numFmtId="178" fontId="21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3" fillId="11" borderId="16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35" fillId="9" borderId="14" applyNumberForma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  <xf numFmtId="0" fontId="0" fillId="14" borderId="15" applyNumberFormat="0" applyFont="0" applyAlignment="0" applyProtection="0">
      <alignment vertical="center"/>
    </xf>
  </cellStyleXfs>
  <cellXfs count="92">
    <xf numFmtId="0" fontId="0" fillId="0" borderId="0" xfId="0">
      <alignment vertical="center"/>
    </xf>
    <xf numFmtId="0" fontId="1" fillId="0" borderId="0" xfId="454" applyFont="1" applyAlignment="1"/>
    <xf numFmtId="0" fontId="2" fillId="0" borderId="0" xfId="454" applyFont="1" applyAlignment="1"/>
    <xf numFmtId="0" fontId="3" fillId="0" borderId="0" xfId="454" applyFont="1" applyAlignment="1"/>
    <xf numFmtId="0" fontId="4" fillId="0" borderId="0" xfId="454" applyFont="1" applyAlignment="1"/>
    <xf numFmtId="0" fontId="5" fillId="0" borderId="0" xfId="454" applyFont="1" applyAlignment="1">
      <alignment horizontal="center" vertical="center"/>
    </xf>
    <xf numFmtId="0" fontId="5" fillId="0" borderId="0" xfId="454" applyFont="1" applyAlignment="1"/>
    <xf numFmtId="0" fontId="6" fillId="0" borderId="0" xfId="454" applyFont="1" applyBorder="1" applyAlignment="1">
      <alignment vertical="center"/>
    </xf>
    <xf numFmtId="0" fontId="6" fillId="0" borderId="0" xfId="454" applyFont="1" applyBorder="1" applyAlignment="1">
      <alignment horizontal="right" vertical="center"/>
    </xf>
    <xf numFmtId="0" fontId="7" fillId="0" borderId="1" xfId="454" applyFont="1" applyBorder="1" applyAlignment="1">
      <alignment horizontal="center" vertical="center"/>
    </xf>
    <xf numFmtId="0" fontId="8" fillId="0" borderId="1" xfId="454" applyFont="1" applyBorder="1" applyAlignment="1">
      <alignment horizontal="center" vertical="center"/>
    </xf>
    <xf numFmtId="0" fontId="6" fillId="0" borderId="1" xfId="454" applyFont="1" applyBorder="1" applyAlignment="1">
      <alignment horizontal="center" vertical="center"/>
    </xf>
    <xf numFmtId="176" fontId="6" fillId="0" borderId="1" xfId="454" applyNumberFormat="1" applyFont="1" applyBorder="1" applyAlignment="1">
      <alignment horizontal="right" vertical="center" shrinkToFit="1"/>
    </xf>
    <xf numFmtId="0" fontId="6" fillId="0" borderId="1" xfId="454" applyFont="1" applyBorder="1" applyAlignment="1">
      <alignment horizontal="left" vertical="center"/>
    </xf>
    <xf numFmtId="0" fontId="6" fillId="0" borderId="1" xfId="454" applyFont="1" applyBorder="1" applyAlignment="1">
      <alignment horizontal="left" vertical="center" wrapText="1"/>
    </xf>
    <xf numFmtId="0" fontId="9" fillId="0" borderId="0" xfId="454" applyFont="1" applyFill="1" applyAlignment="1"/>
    <xf numFmtId="0" fontId="10" fillId="0" borderId="0" xfId="454" applyFont="1" applyFill="1" applyAlignment="1"/>
    <xf numFmtId="0" fontId="10" fillId="0" borderId="0" xfId="454" applyFont="1" applyFill="1" applyAlignment="1">
      <alignment horizontal="center"/>
    </xf>
    <xf numFmtId="0" fontId="4" fillId="0" borderId="0" xfId="454" applyFont="1" applyAlignment="1">
      <alignment horizontal="left"/>
    </xf>
    <xf numFmtId="0" fontId="11" fillId="0" borderId="0" xfId="454" applyFont="1" applyFill="1" applyAlignment="1">
      <alignment horizontal="center"/>
    </xf>
    <xf numFmtId="0" fontId="12" fillId="0" borderId="0" xfId="454" applyFont="1" applyFill="1" applyAlignment="1"/>
    <xf numFmtId="0" fontId="2" fillId="0" borderId="2" xfId="454" applyFont="1" applyBorder="1" applyAlignment="1">
      <alignment horizontal="right"/>
    </xf>
    <xf numFmtId="0" fontId="8" fillId="0" borderId="1" xfId="454" applyNumberFormat="1" applyFont="1" applyFill="1" applyBorder="1" applyAlignment="1" applyProtection="1">
      <alignment horizontal="center" vertical="center" wrapText="1"/>
    </xf>
    <xf numFmtId="0" fontId="8" fillId="0" borderId="1" xfId="454" applyFont="1" applyFill="1" applyBorder="1" applyAlignment="1">
      <alignment horizontal="center" vertical="center"/>
    </xf>
    <xf numFmtId="0" fontId="8" fillId="0" borderId="1" xfId="454" applyFont="1" applyFill="1" applyBorder="1" applyAlignment="1">
      <alignment horizontal="center" vertical="center" wrapText="1"/>
    </xf>
    <xf numFmtId="0" fontId="6" fillId="0" borderId="1" xfId="454" applyNumberFormat="1" applyFont="1" applyFill="1" applyBorder="1" applyAlignment="1" applyProtection="1">
      <alignment horizontal="center" vertical="center" wrapText="1"/>
    </xf>
    <xf numFmtId="0" fontId="6" fillId="0" borderId="1" xfId="454" applyFont="1" applyFill="1" applyBorder="1" applyAlignment="1">
      <alignment horizontal="center" vertical="center"/>
    </xf>
    <xf numFmtId="4" fontId="6" fillId="0" borderId="1" xfId="454" applyNumberFormat="1" applyFont="1" applyFill="1" applyBorder="1" applyAlignment="1">
      <alignment horizontal="right" vertical="center"/>
    </xf>
    <xf numFmtId="0" fontId="6" fillId="0" borderId="1" xfId="454" applyFont="1" applyFill="1" applyBorder="1" applyAlignment="1">
      <alignment horizontal="left" vertical="center"/>
    </xf>
    <xf numFmtId="49" fontId="6" fillId="0" borderId="1" xfId="454" applyNumberFormat="1" applyFont="1" applyFill="1" applyBorder="1" applyAlignment="1">
      <alignment horizontal="center" vertical="center"/>
    </xf>
    <xf numFmtId="0" fontId="10" fillId="0" borderId="1" xfId="454" applyFont="1" applyFill="1" applyBorder="1" applyAlignment="1"/>
    <xf numFmtId="0" fontId="10" fillId="0" borderId="1" xfId="454" applyFont="1" applyFill="1" applyBorder="1" applyAlignment="1">
      <alignment horizontal="center"/>
    </xf>
    <xf numFmtId="0" fontId="13" fillId="0" borderId="1" xfId="454" applyFont="1" applyBorder="1" applyAlignment="1">
      <alignment horizontal="center"/>
    </xf>
    <xf numFmtId="0" fontId="9" fillId="0" borderId="1" xfId="454" applyFont="1" applyFill="1" applyBorder="1" applyAlignment="1">
      <alignment horizontal="center"/>
    </xf>
    <xf numFmtId="0" fontId="13" fillId="0" borderId="0" xfId="454" applyFont="1" applyAlignment="1"/>
    <xf numFmtId="0" fontId="14" fillId="0" borderId="0" xfId="453" applyFont="1" applyAlignment="1"/>
    <xf numFmtId="0" fontId="15" fillId="0" borderId="0" xfId="453" applyFont="1" applyAlignment="1">
      <alignment horizontal="center"/>
    </xf>
    <xf numFmtId="0" fontId="15" fillId="0" borderId="0" xfId="453" applyFont="1" applyAlignment="1">
      <alignment horizontal="left"/>
    </xf>
    <xf numFmtId="0" fontId="15" fillId="0" borderId="0" xfId="453" applyFont="1" applyAlignment="1"/>
    <xf numFmtId="40" fontId="16" fillId="0" borderId="0" xfId="453" applyNumberFormat="1" applyFont="1" applyFill="1" applyBorder="1" applyAlignment="1">
      <alignment horizontal="center" vertical="center" shrinkToFit="1"/>
    </xf>
    <xf numFmtId="0" fontId="17" fillId="0" borderId="0" xfId="453" applyFont="1" applyAlignment="1">
      <alignment horizontal="center" vertical="center"/>
    </xf>
    <xf numFmtId="0" fontId="18" fillId="0" borderId="0" xfId="453" applyFont="1" applyAlignment="1">
      <alignment horizontal="center" vertical="center"/>
    </xf>
    <xf numFmtId="0" fontId="19" fillId="0" borderId="0" xfId="453" applyFont="1" applyAlignment="1">
      <alignment horizontal="center" vertical="center" shrinkToFit="1"/>
    </xf>
    <xf numFmtId="0" fontId="19" fillId="0" borderId="0" xfId="453" applyFont="1" applyAlignment="1">
      <alignment horizontal="left" vertical="center" shrinkToFit="1"/>
    </xf>
    <xf numFmtId="0" fontId="19" fillId="0" borderId="0" xfId="453" applyFont="1" applyAlignment="1">
      <alignment vertical="center" shrinkToFit="1"/>
    </xf>
    <xf numFmtId="0" fontId="19" fillId="0" borderId="2" xfId="453" applyFont="1" applyBorder="1" applyAlignment="1">
      <alignment horizontal="right" vertical="center" shrinkToFit="1"/>
    </xf>
    <xf numFmtId="0" fontId="8" fillId="0" borderId="1" xfId="453" applyNumberFormat="1" applyFont="1" applyFill="1" applyBorder="1" applyAlignment="1" applyProtection="1">
      <alignment horizontal="center" vertical="center" shrinkToFit="1"/>
    </xf>
    <xf numFmtId="0" fontId="20" fillId="0" borderId="1" xfId="453" applyFont="1" applyFill="1" applyBorder="1" applyAlignment="1">
      <alignment horizontal="center" vertical="center" shrinkToFit="1"/>
    </xf>
    <xf numFmtId="0" fontId="6" fillId="0" borderId="1" xfId="453" applyNumberFormat="1" applyFont="1" applyFill="1" applyBorder="1" applyAlignment="1" applyProtection="1">
      <alignment horizontal="center" vertical="center" shrinkToFit="1"/>
    </xf>
    <xf numFmtId="40" fontId="6" fillId="0" borderId="1" xfId="453" applyNumberFormat="1" applyFont="1" applyBorder="1" applyAlignment="1">
      <alignment horizontal="center" vertical="center" shrinkToFit="1"/>
    </xf>
    <xf numFmtId="49" fontId="6" fillId="0" borderId="1" xfId="453" applyNumberFormat="1" applyFont="1" applyFill="1" applyBorder="1" applyAlignment="1">
      <alignment horizontal="center" vertical="center" shrinkToFit="1"/>
    </xf>
    <xf numFmtId="179" fontId="6" fillId="0" borderId="1" xfId="453" applyNumberFormat="1" applyFont="1" applyFill="1" applyBorder="1" applyAlignment="1">
      <alignment horizontal="center" vertical="center" shrinkToFit="1"/>
    </xf>
    <xf numFmtId="40" fontId="6" fillId="0" borderId="1" xfId="453" applyNumberFormat="1" applyFont="1" applyFill="1" applyBorder="1" applyAlignment="1">
      <alignment horizontal="left" vertical="center" shrinkToFit="1"/>
    </xf>
    <xf numFmtId="40" fontId="6" fillId="0" borderId="1" xfId="453" applyNumberFormat="1" applyFont="1" applyFill="1" applyBorder="1" applyAlignment="1">
      <alignment horizontal="right" vertical="center" shrinkToFit="1"/>
    </xf>
    <xf numFmtId="0" fontId="19" fillId="0" borderId="1" xfId="453" applyFont="1" applyFill="1" applyBorder="1" applyAlignment="1">
      <alignment horizontal="left" vertical="center" shrinkToFit="1"/>
    </xf>
    <xf numFmtId="0" fontId="19" fillId="0" borderId="0" xfId="453" applyFont="1" applyAlignment="1">
      <alignment horizontal="center"/>
    </xf>
    <xf numFmtId="0" fontId="19" fillId="0" borderId="0" xfId="453" applyFont="1" applyAlignment="1">
      <alignment horizontal="left"/>
    </xf>
    <xf numFmtId="40" fontId="19" fillId="0" borderId="0" xfId="453" applyNumberFormat="1" applyFont="1" applyAlignment="1">
      <alignment shrinkToFit="1"/>
    </xf>
    <xf numFmtId="0" fontId="14" fillId="0" borderId="0" xfId="453" applyFont="1" applyAlignment="1">
      <alignment horizontal="center"/>
    </xf>
    <xf numFmtId="0" fontId="14" fillId="0" borderId="0" xfId="453" applyFont="1" applyAlignment="1">
      <alignment horizontal="left"/>
    </xf>
    <xf numFmtId="0" fontId="21" fillId="0" borderId="0" xfId="453" applyAlignment="1"/>
    <xf numFmtId="180" fontId="21" fillId="0" borderId="0" xfId="453" applyNumberFormat="1" applyAlignment="1"/>
    <xf numFmtId="40" fontId="16" fillId="0" borderId="0" xfId="453" applyNumberFormat="1" applyFont="1" applyFill="1" applyBorder="1" applyAlignment="1">
      <alignment horizontal="left" vertical="center" shrinkToFit="1"/>
    </xf>
    <xf numFmtId="0" fontId="5" fillId="0" borderId="0" xfId="453" applyFont="1" applyAlignment="1">
      <alignment horizontal="center" vertical="center"/>
    </xf>
    <xf numFmtId="40" fontId="19" fillId="0" borderId="0" xfId="453" applyNumberFormat="1" applyFont="1" applyAlignment="1">
      <alignment horizontal="right" vertical="center" shrinkToFit="1"/>
    </xf>
    <xf numFmtId="40" fontId="20" fillId="0" borderId="3" xfId="453" applyNumberFormat="1" applyFont="1" applyFill="1" applyBorder="1" applyAlignment="1">
      <alignment horizontal="center" vertical="center" shrinkToFit="1"/>
    </xf>
    <xf numFmtId="40" fontId="20" fillId="0" borderId="4" xfId="453" applyNumberFormat="1" applyFont="1" applyFill="1" applyBorder="1" applyAlignment="1">
      <alignment horizontal="center" vertical="center" shrinkToFit="1"/>
    </xf>
    <xf numFmtId="40" fontId="20" fillId="0" borderId="1" xfId="453" applyNumberFormat="1" applyFont="1" applyFill="1" applyBorder="1" applyAlignment="1">
      <alignment horizontal="center" vertical="center" shrinkToFit="1"/>
    </xf>
    <xf numFmtId="40" fontId="19" fillId="0" borderId="5" xfId="453" applyNumberFormat="1" applyFont="1" applyFill="1" applyBorder="1" applyAlignment="1">
      <alignment horizontal="left" vertical="center" shrinkToFit="1"/>
    </xf>
    <xf numFmtId="40" fontId="19" fillId="0" borderId="6" xfId="453" applyNumberFormat="1" applyFont="1" applyBorder="1" applyAlignment="1">
      <alignment horizontal="right" vertical="center" shrinkToFit="1"/>
    </xf>
    <xf numFmtId="40" fontId="19" fillId="0" borderId="6" xfId="453" applyNumberFormat="1" applyFont="1" applyFill="1" applyBorder="1" applyAlignment="1">
      <alignment horizontal="right" vertical="center" shrinkToFit="1"/>
    </xf>
    <xf numFmtId="40" fontId="19" fillId="0" borderId="7" xfId="453" applyNumberFormat="1" applyFont="1" applyFill="1" applyBorder="1" applyAlignment="1">
      <alignment horizontal="left" vertical="center" shrinkToFit="1"/>
    </xf>
    <xf numFmtId="40" fontId="19" fillId="0" borderId="8" xfId="453" applyNumberFormat="1" applyFont="1" applyFill="1" applyBorder="1" applyAlignment="1">
      <alignment horizontal="right" vertical="center" shrinkToFit="1"/>
    </xf>
    <xf numFmtId="40" fontId="19" fillId="0" borderId="1" xfId="453" applyNumberFormat="1" applyFont="1" applyFill="1" applyBorder="1" applyAlignment="1">
      <alignment horizontal="left" vertical="center" shrinkToFit="1"/>
    </xf>
    <xf numFmtId="40" fontId="19" fillId="0" borderId="1" xfId="453" applyNumberFormat="1" applyFont="1" applyFill="1" applyBorder="1" applyAlignment="1">
      <alignment horizontal="right" vertical="center" shrinkToFit="1"/>
    </xf>
    <xf numFmtId="0" fontId="21" fillId="0" borderId="1" xfId="453" applyBorder="1" applyAlignment="1"/>
    <xf numFmtId="40" fontId="19" fillId="0" borderId="1" xfId="453" applyNumberFormat="1" applyFont="1" applyBorder="1" applyAlignment="1">
      <alignment shrinkToFit="1"/>
    </xf>
    <xf numFmtId="40" fontId="19" fillId="0" borderId="1" xfId="453" applyNumberFormat="1" applyFont="1" applyBorder="1" applyAlignment="1">
      <alignment horizontal="right" shrinkToFit="1"/>
    </xf>
    <xf numFmtId="40" fontId="19" fillId="0" borderId="9" xfId="453" applyNumberFormat="1" applyFont="1" applyBorder="1" applyAlignment="1">
      <alignment shrinkToFit="1"/>
    </xf>
    <xf numFmtId="40" fontId="19" fillId="0" borderId="10" xfId="453" applyNumberFormat="1" applyFont="1" applyBorder="1" applyAlignment="1">
      <alignment horizontal="right" shrinkToFit="1"/>
    </xf>
    <xf numFmtId="40" fontId="22" fillId="0" borderId="7" xfId="453" applyNumberFormat="1" applyFont="1" applyFill="1" applyBorder="1" applyAlignment="1">
      <alignment horizontal="center" vertical="center" shrinkToFit="1"/>
    </xf>
    <xf numFmtId="40" fontId="22" fillId="0" borderId="8" xfId="453" applyNumberFormat="1" applyFont="1" applyBorder="1" applyAlignment="1">
      <alignment horizontal="right" vertical="center" shrinkToFit="1"/>
    </xf>
    <xf numFmtId="40" fontId="22" fillId="0" borderId="11" xfId="453" applyNumberFormat="1" applyFont="1" applyFill="1" applyBorder="1" applyAlignment="1">
      <alignment horizontal="center" vertical="center" shrinkToFit="1"/>
    </xf>
    <xf numFmtId="40" fontId="22" fillId="0" borderId="11" xfId="453" applyNumberFormat="1" applyFont="1" applyFill="1" applyBorder="1" applyAlignment="1">
      <alignment horizontal="right" vertical="center" shrinkToFit="1"/>
    </xf>
    <xf numFmtId="40" fontId="19" fillId="0" borderId="1" xfId="453" applyNumberFormat="1" applyFont="1" applyFill="1" applyBorder="1" applyAlignment="1">
      <alignment horizontal="center" vertical="center" shrinkToFit="1"/>
    </xf>
    <xf numFmtId="40" fontId="6" fillId="0" borderId="1" xfId="453" applyNumberFormat="1" applyFont="1" applyBorder="1" applyAlignment="1">
      <alignment horizontal="right" vertical="center" shrinkToFit="1"/>
    </xf>
    <xf numFmtId="40" fontId="19" fillId="0" borderId="1" xfId="453" applyNumberFormat="1" applyFont="1" applyBorder="1" applyAlignment="1">
      <alignment horizontal="right" vertical="center" shrinkToFit="1"/>
    </xf>
    <xf numFmtId="40" fontId="22" fillId="0" borderId="1" xfId="453" applyNumberFormat="1" applyFont="1" applyFill="1" applyBorder="1" applyAlignment="1">
      <alignment horizontal="center" vertical="center" shrinkToFit="1"/>
    </xf>
    <xf numFmtId="40" fontId="22" fillId="0" borderId="1" xfId="453" applyNumberFormat="1" applyFont="1" applyFill="1" applyBorder="1" applyAlignment="1">
      <alignment horizontal="right" vertical="center" shrinkToFit="1"/>
    </xf>
    <xf numFmtId="0" fontId="19" fillId="0" borderId="0" xfId="453" applyFont="1" applyAlignment="1"/>
    <xf numFmtId="180" fontId="19" fillId="0" borderId="0" xfId="453" applyNumberFormat="1" applyFont="1" applyAlignment="1"/>
    <xf numFmtId="180" fontId="14" fillId="0" borderId="0" xfId="453" applyNumberFormat="1" applyFont="1" applyAlignment="1"/>
    <xf numFmtId="40" fontId="19" fillId="0" borderId="0" xfId="453" applyNumberFormat="1" applyFont="1" applyAlignment="1" quotePrefix="1">
      <alignment horizontal="right" vertical="center" shrinkToFit="1"/>
    </xf>
    <xf numFmtId="40" fontId="19" fillId="0" borderId="5" xfId="453" applyNumberFormat="1" applyFont="1" applyFill="1" applyBorder="1" applyAlignment="1" quotePrefix="1">
      <alignment horizontal="left" vertical="center" shrinkToFit="1"/>
    </xf>
    <xf numFmtId="40" fontId="19" fillId="0" borderId="7" xfId="453" applyNumberFormat="1" applyFont="1" applyFill="1" applyBorder="1" applyAlignment="1" quotePrefix="1">
      <alignment horizontal="left" vertical="center" shrinkToFit="1"/>
    </xf>
    <xf numFmtId="40" fontId="22" fillId="0" borderId="7" xfId="453" applyNumberFormat="1" applyFont="1" applyFill="1" applyBorder="1" applyAlignment="1" quotePrefix="1">
      <alignment horizontal="center" vertical="center" shrinkToFit="1"/>
    </xf>
    <xf numFmtId="40" fontId="19" fillId="0" borderId="1" xfId="453" applyNumberFormat="1" applyFont="1" applyFill="1" applyBorder="1" applyAlignment="1" quotePrefix="1">
      <alignment horizontal="center" vertical="center" shrinkToFit="1"/>
    </xf>
    <xf numFmtId="40" fontId="22" fillId="0" borderId="1" xfId="453" applyNumberFormat="1" applyFont="1" applyFill="1" applyBorder="1" applyAlignment="1" quotePrefix="1">
      <alignment horizontal="center" vertical="center" shrinkToFit="1"/>
    </xf>
    <xf numFmtId="0" fontId="8" fillId="0" borderId="1" xfId="453" applyNumberFormat="1" applyFont="1" applyFill="1" applyBorder="1" applyAlignment="1" applyProtection="1" quotePrefix="1">
      <alignment horizontal="center" vertical="center" shrinkToFit="1"/>
    </xf>
    <xf numFmtId="0" fontId="6" fillId="0" borderId="1" xfId="454" applyFont="1" applyBorder="1" applyAlignment="1" quotePrefix="1">
      <alignment horizontal="left" vertical="center"/>
    </xf>
  </cellXfs>
  <cellStyles count="603">
    <cellStyle name="常规" xfId="0" builtinId="0"/>
    <cellStyle name="解释性文本 2" xfId="1"/>
    <cellStyle name="千位分隔" xfId="2" builtinId="3"/>
    <cellStyle name="20% - 强调文字颜色 3 3" xfId="3"/>
    <cellStyle name="链接单元格 5 3" xfId="4"/>
    <cellStyle name="20% - 强调文字颜色 1 2 3" xfId="5"/>
    <cellStyle name="40% - 强调文字颜色 2 2" xfId="6"/>
    <cellStyle name="20% - 强调文字颜色 2 2 2" xfId="7"/>
    <cellStyle name="货币" xfId="8" builtinId="4"/>
    <cellStyle name="强调文字颜色 3 5 2" xfId="9"/>
    <cellStyle name="常规 3 2" xfId="10"/>
    <cellStyle name="20% - 强调文字颜色 4 2 2" xfId="11"/>
    <cellStyle name="千位分隔[0]" xfId="12" builtinId="6"/>
    <cellStyle name="60% - 强调文字颜色 1 3" xfId="13"/>
    <cellStyle name="20% - 强调文字颜色 3 5" xfId="14"/>
    <cellStyle name="百分比" xfId="15" builtinId="5"/>
    <cellStyle name="标题 3 3" xfId="16"/>
    <cellStyle name="强调文字颜色 1 2 3" xfId="17"/>
    <cellStyle name="60% - 强调文字颜色 2 2 2" xfId="18"/>
    <cellStyle name="20% - 强调文字颜色 4 4 2" xfId="19"/>
    <cellStyle name="货币[0]" xfId="20" builtinId="7"/>
    <cellStyle name="链接单元格 3 2" xfId="21"/>
    <cellStyle name="20% - 强调文字颜色 1 2" xfId="22"/>
    <cellStyle name="链接单元格 5 2" xfId="23"/>
    <cellStyle name="20% - 强调文字颜色 3 2" xfId="24"/>
    <cellStyle name="20% - 强调文字颜色 1 2 2" xfId="25"/>
    <cellStyle name="链接单元格 3 3" xfId="26"/>
    <cellStyle name="20% - 强调文字颜色 1 3" xfId="27"/>
    <cellStyle name="链接单元格 6 2" xfId="28"/>
    <cellStyle name="输出 4 2" xfId="29"/>
    <cellStyle name="常规 3" xfId="30"/>
    <cellStyle name="20% - 强调文字颜色 4 2" xfId="31"/>
    <cellStyle name="20% - 强调文字颜色 1 3 2" xfId="32"/>
    <cellStyle name="链接单元格 6 3" xfId="33"/>
    <cellStyle name="输出 4 3" xfId="34"/>
    <cellStyle name="常规 4" xfId="35"/>
    <cellStyle name="20% - 强调文字颜色 4 3" xfId="36"/>
    <cellStyle name="计算 2 2" xfId="37"/>
    <cellStyle name="40% - 强调文字颜色 3 2" xfId="38"/>
    <cellStyle name="20% - 强调文字颜色 1 3 3" xfId="39"/>
    <cellStyle name="40% - 强调文字颜色 3 6 2" xfId="40"/>
    <cellStyle name="20% - 强调文字颜色 1 4" xfId="41"/>
    <cellStyle name="20% - 强调文字颜色 2 2 3" xfId="42"/>
    <cellStyle name="20% - 强调文字颜色 1 4 2" xfId="43"/>
    <cellStyle name="计算 3 2" xfId="44"/>
    <cellStyle name="40% - 强调文字颜色 4 2" xfId="45"/>
    <cellStyle name="20% - 强调文字颜色 1 4 3" xfId="46"/>
    <cellStyle name="好 2" xfId="47"/>
    <cellStyle name="40% - 强调文字颜色 3 6 3" xfId="48"/>
    <cellStyle name="20% - 强调文字颜色 1 5" xfId="49"/>
    <cellStyle name="20% - 强调文字颜色 2 3 3" xfId="50"/>
    <cellStyle name="好 2 2" xfId="51"/>
    <cellStyle name="20% - 强调文字颜色 1 5 2" xfId="52"/>
    <cellStyle name="计算 4 2" xfId="53"/>
    <cellStyle name="40% - 强调文字颜色 5 2" xfId="54"/>
    <cellStyle name="好 2 3" xfId="55"/>
    <cellStyle name="20% - 强调文字颜色 1 5 3" xfId="56"/>
    <cellStyle name="好 3" xfId="57"/>
    <cellStyle name="20% - 强调文字颜色 1 6" xfId="58"/>
    <cellStyle name="20% - 强调文字颜色 2 4 3" xfId="59"/>
    <cellStyle name="好 3 2" xfId="60"/>
    <cellStyle name="标题 2 2 3" xfId="61"/>
    <cellStyle name="20% - 强调文字颜色 1 6 2" xfId="62"/>
    <cellStyle name="计算 5 2" xfId="63"/>
    <cellStyle name="40% - 强调文字颜色 6 2" xfId="64"/>
    <cellStyle name="好 3 3" xfId="65"/>
    <cellStyle name="20% - 强调文字颜色 1 6 3" xfId="66"/>
    <cellStyle name="链接单元格 4 2" xfId="67"/>
    <cellStyle name="20% - 强调文字颜色 2 2" xfId="68"/>
    <cellStyle name="链接单元格 4 3" xfId="69"/>
    <cellStyle name="20% - 强调文字颜色 2 3" xfId="70"/>
    <cellStyle name="20% - 强调文字颜色 2 3 2" xfId="71"/>
    <cellStyle name="20% - 强调文字颜色 2 4" xfId="72"/>
    <cellStyle name="20% - 强调文字颜色 3 2 3" xfId="73"/>
    <cellStyle name="20% - 强调文字颜色 2 4 2" xfId="74"/>
    <cellStyle name="20% - 强调文字颜色 2 5" xfId="75"/>
    <cellStyle name="计算 6" xfId="76"/>
    <cellStyle name="20% - 强调文字颜色 3 3 3" xfId="77"/>
    <cellStyle name="20% - 强调文字颜色 2 5 2" xfId="78"/>
    <cellStyle name="20% - 强调文字颜色 2 5 3" xfId="79"/>
    <cellStyle name="20% - 强调文字颜色 2 6" xfId="80"/>
    <cellStyle name="60% - 强调文字颜色 1 2 3" xfId="81"/>
    <cellStyle name="20% - 强调文字颜色 3 4 3" xfId="82"/>
    <cellStyle name="标题 3 2 3" xfId="83"/>
    <cellStyle name="好 6" xfId="84"/>
    <cellStyle name="20% - 强调文字颜色 2 6 2" xfId="85"/>
    <cellStyle name="20% - 强调文字颜色 2 6 3" xfId="86"/>
    <cellStyle name="20% - 强调文字颜色 3 2 2" xfId="87"/>
    <cellStyle name="计算 5" xfId="88"/>
    <cellStyle name="20% - 强调文字颜色 3 3 2" xfId="89"/>
    <cellStyle name="60% - 强调文字颜色 1 2" xfId="90"/>
    <cellStyle name="20% - 强调文字颜色 3 4" xfId="91"/>
    <cellStyle name="20% - 强调文字颜色 4 2 3" xfId="92"/>
    <cellStyle name="60% - 强调文字颜色 1 2 2" xfId="93"/>
    <cellStyle name="20% - 强调文字颜色 3 4 2" xfId="94"/>
    <cellStyle name="常规 4 3" xfId="95"/>
    <cellStyle name="20% - 强调文字颜色 4 3 3" xfId="96"/>
    <cellStyle name="60% - 强调文字颜色 1 3 2" xfId="97"/>
    <cellStyle name="20% - 强调文字颜色 3 5 2" xfId="98"/>
    <cellStyle name="60% - 强调文字颜色 1 3 3" xfId="99"/>
    <cellStyle name="20% - 强调文字颜色 3 5 3" xfId="100"/>
    <cellStyle name="60% - 强调文字颜色 1 4" xfId="101"/>
    <cellStyle name="20% - 强调文字颜色 3 6" xfId="102"/>
    <cellStyle name="输入 6 2" xfId="103"/>
    <cellStyle name="60% - 强调文字颜色 2 2 3" xfId="104"/>
    <cellStyle name="20% - 强调文字颜色 4 4 3" xfId="105"/>
    <cellStyle name="标题 4 2 3" xfId="106"/>
    <cellStyle name="60% - 强调文字颜色 1 4 2" xfId="107"/>
    <cellStyle name="20% - 强调文字颜色 3 6 2" xfId="108"/>
    <cellStyle name="60% - 强调文字颜色 1 4 3" xfId="109"/>
    <cellStyle name="20% - 强调文字颜色 3 6 3" xfId="110"/>
    <cellStyle name="常规 4 2" xfId="111"/>
    <cellStyle name="20% - 强调文字颜色 4 3 2" xfId="112"/>
    <cellStyle name="常规 5" xfId="113"/>
    <cellStyle name="60% - 强调文字颜色 2 2" xfId="114"/>
    <cellStyle name="20% - 强调文字颜色 4 4" xfId="115"/>
    <cellStyle name="常规 6" xfId="116"/>
    <cellStyle name="60% - 强调文字颜色 2 3" xfId="117"/>
    <cellStyle name="20% - 强调文字颜色 4 5" xfId="118"/>
    <cellStyle name="强调文字颜色 1 3 3" xfId="119"/>
    <cellStyle name="注释 2" xfId="120"/>
    <cellStyle name="60% - 强调文字颜色 2 3 2" xfId="121"/>
    <cellStyle name="20% - 强调文字颜色 4 5 2" xfId="122"/>
    <cellStyle name="注释 3" xfId="123"/>
    <cellStyle name="60% - 强调文字颜色 2 3 3" xfId="124"/>
    <cellStyle name="20% - 强调文字颜色 4 5 3" xfId="125"/>
    <cellStyle name="常规 7" xfId="126"/>
    <cellStyle name="60% - 强调文字颜色 2 4" xfId="127"/>
    <cellStyle name="20% - 强调文字颜色 4 6" xfId="128"/>
    <cellStyle name="强调文字颜色 1 4 3" xfId="129"/>
    <cellStyle name="60% - 强调文字颜色 2 4 2" xfId="130"/>
    <cellStyle name="20% - 强调文字颜色 4 6 2" xfId="131"/>
    <cellStyle name="60% - 强调文字颜色 2 4 3" xfId="132"/>
    <cellStyle name="20% - 强调文字颜色 4 6 3" xfId="133"/>
    <cellStyle name="20% - 强调文字颜色 5 2" xfId="134"/>
    <cellStyle name="20% - 强调文字颜色 5 2 2" xfId="135"/>
    <cellStyle name="20% - 强调文字颜色 5 2 3" xfId="136"/>
    <cellStyle name="20% - 强调文字颜色 5 3" xfId="137"/>
    <cellStyle name="差 5" xfId="138"/>
    <cellStyle name="20% - 强调文字颜色 5 3 2" xfId="139"/>
    <cellStyle name="差 6" xfId="140"/>
    <cellStyle name="20% - 强调文字颜色 5 3 3" xfId="141"/>
    <cellStyle name="60% - 强调文字颜色 3 2" xfId="142"/>
    <cellStyle name="20% - 强调文字颜色 5 4" xfId="143"/>
    <cellStyle name="强调文字颜色 2 2 3" xfId="144"/>
    <cellStyle name="60% - 强调文字颜色 3 2 2" xfId="145"/>
    <cellStyle name="20% - 强调文字颜色 5 4 2" xfId="146"/>
    <cellStyle name="60% - 强调文字颜色 3 2 3" xfId="147"/>
    <cellStyle name="20% - 强调文字颜色 5 4 3" xfId="148"/>
    <cellStyle name="60% - 强调文字颜色 3 3" xfId="149"/>
    <cellStyle name="20% - 强调文字颜色 5 5" xfId="150"/>
    <cellStyle name="强调文字颜色 2 3 3" xfId="151"/>
    <cellStyle name="60% - 强调文字颜色 3 3 2" xfId="152"/>
    <cellStyle name="20% - 强调文字颜色 5 5 2" xfId="153"/>
    <cellStyle name="60% - 强调文字颜色 3 3 3" xfId="154"/>
    <cellStyle name="20% - 强调文字颜色 5 5 3" xfId="155"/>
    <cellStyle name="60% - 强调文字颜色 3 4" xfId="156"/>
    <cellStyle name="20% - 强调文字颜色 5 6" xfId="157"/>
    <cellStyle name="强调文字颜色 2 4 3" xfId="158"/>
    <cellStyle name="60% - 强调文字颜色 3 4 2" xfId="159"/>
    <cellStyle name="20% - 强调文字颜色 5 6 2" xfId="160"/>
    <cellStyle name="60% - 强调文字颜色 3 4 3" xfId="161"/>
    <cellStyle name="20% - 强调文字颜色 5 6 3" xfId="162"/>
    <cellStyle name="20% - 强调文字颜色 6 2" xfId="163"/>
    <cellStyle name="40% - 强调文字颜色 4 4" xfId="164"/>
    <cellStyle name="20% - 强调文字颜色 6 2 2" xfId="165"/>
    <cellStyle name="40% - 强调文字颜色 4 5" xfId="166"/>
    <cellStyle name="20% - 强调文字颜色 6 2 3" xfId="167"/>
    <cellStyle name="20% - 强调文字颜色 6 3" xfId="168"/>
    <cellStyle name="40% - 强调文字颜色 5 4" xfId="169"/>
    <cellStyle name="20% - 强调文字颜色 6 3 2" xfId="170"/>
    <cellStyle name="40% - 强调文字颜色 5 5" xfId="171"/>
    <cellStyle name="20% - 强调文字颜色 6 3 3" xfId="172"/>
    <cellStyle name="60% - 强调文字颜色 4 2" xfId="173"/>
    <cellStyle name="20% - 强调文字颜色 6 4" xfId="174"/>
    <cellStyle name="强调文字颜色 3 2 3" xfId="175"/>
    <cellStyle name="40% - 强调文字颜色 6 4" xfId="176"/>
    <cellStyle name="60% - 强调文字颜色 4 2 2" xfId="177"/>
    <cellStyle name="20% - 强调文字颜色 6 4 2" xfId="178"/>
    <cellStyle name="40% - 强调文字颜色 6 5" xfId="179"/>
    <cellStyle name="60% - 强调文字颜色 4 2 3" xfId="180"/>
    <cellStyle name="20% - 强调文字颜色 6 4 3" xfId="181"/>
    <cellStyle name="60% - 强调文字颜色 4 3" xfId="182"/>
    <cellStyle name="40% - 强调文字颜色 5 2 2" xfId="183"/>
    <cellStyle name="20% - 强调文字颜色 6 5" xfId="184"/>
    <cellStyle name="强调文字颜色 3 3 3" xfId="185"/>
    <cellStyle name="60% - 强调文字颜色 4 3 2" xfId="186"/>
    <cellStyle name="20% - 强调文字颜色 6 5 2" xfId="187"/>
    <cellStyle name="60% - 强调文字颜色 4 3 3" xfId="188"/>
    <cellStyle name="20% - 强调文字颜色 6 5 3" xfId="189"/>
    <cellStyle name="60% - 强调文字颜色 4 4" xfId="190"/>
    <cellStyle name="40% - 强调文字颜色 5 2 3" xfId="191"/>
    <cellStyle name="20% - 强调文字颜色 6 6" xfId="192"/>
    <cellStyle name="强调文字颜色 3 4 3" xfId="193"/>
    <cellStyle name="60% - 强调文字颜色 4 4 2" xfId="194"/>
    <cellStyle name="20% - 强调文字颜色 6 6 2" xfId="195"/>
    <cellStyle name="60% - 强调文字颜色 4 4 3" xfId="196"/>
    <cellStyle name="20% - 强调文字颜色 6 6 3" xfId="197"/>
    <cellStyle name="强调文字颜色 1 6 2" xfId="198"/>
    <cellStyle name="40% - 强调文字颜色 1 2" xfId="199"/>
    <cellStyle name="40% - 强调文字颜色 1 2 2" xfId="200"/>
    <cellStyle name="40% - 强调文字颜色 1 2 3" xfId="201"/>
    <cellStyle name="强调文字颜色 1 6 3" xfId="202"/>
    <cellStyle name="60% - 强调文字颜色 2 6 2" xfId="203"/>
    <cellStyle name="40% - 强调文字颜色 1 3" xfId="204"/>
    <cellStyle name="40% - 强调文字颜色 1 3 2" xfId="205"/>
    <cellStyle name="40% - 强调文字颜色 1 3 3" xfId="206"/>
    <cellStyle name="60% - 强调文字颜色 2 6 3" xfId="207"/>
    <cellStyle name="40% - 强调文字颜色 1 4" xfId="208"/>
    <cellStyle name="40% - 强调文字颜色 1 4 2" xfId="209"/>
    <cellStyle name="40% - 强调文字颜色 1 4 3" xfId="210"/>
    <cellStyle name="40% - 强调文字颜色 1 5" xfId="211"/>
    <cellStyle name="40% - 强调文字颜色 1 5 2" xfId="212"/>
    <cellStyle name="40% - 强调文字颜色 1 5 3" xfId="213"/>
    <cellStyle name="40% - 强调文字颜色 1 6" xfId="214"/>
    <cellStyle name="40% - 强调文字颜色 1 6 2" xfId="215"/>
    <cellStyle name="40% - 强调文字颜色 1 6 3" xfId="216"/>
    <cellStyle name="解释性文本 3 3" xfId="217"/>
    <cellStyle name="40% - 强调文字颜色 2 2 2" xfId="218"/>
    <cellStyle name="40% - 强调文字颜色 2 2 3" xfId="219"/>
    <cellStyle name="40% - 强调文字颜色 2 3" xfId="220"/>
    <cellStyle name="解释性文本 4 3" xfId="221"/>
    <cellStyle name="40% - 强调文字颜色 2 3 2" xfId="222"/>
    <cellStyle name="40% - 强调文字颜色 2 3 3" xfId="223"/>
    <cellStyle name="40% - 强调文字颜色 2 4" xfId="224"/>
    <cellStyle name="差 2 3" xfId="225"/>
    <cellStyle name="解释性文本 5 3" xfId="226"/>
    <cellStyle name="40% - 强调文字颜色 2 4 2" xfId="227"/>
    <cellStyle name="40% - 强调文字颜色 2 4 3" xfId="228"/>
    <cellStyle name="40% - 强调文字颜色 2 5" xfId="229"/>
    <cellStyle name="差 3 3" xfId="230"/>
    <cellStyle name="解释性文本 6 3" xfId="231"/>
    <cellStyle name="40% - 强调文字颜色 2 5 2" xfId="232"/>
    <cellStyle name="40% - 强调文字颜色 2 5 3" xfId="233"/>
    <cellStyle name="40% - 强调文字颜色 2 6" xfId="234"/>
    <cellStyle name="差 4 3" xfId="235"/>
    <cellStyle name="40% - 强调文字颜色 2 6 2" xfId="236"/>
    <cellStyle name="40% - 强调文字颜色 2 6 3" xfId="237"/>
    <cellStyle name="40% - 强调文字颜色 3 2 2" xfId="238"/>
    <cellStyle name="40% - 强调文字颜色 3 2 3" xfId="239"/>
    <cellStyle name="计算 2 3" xfId="240"/>
    <cellStyle name="40% - 强调文字颜色 3 3" xfId="241"/>
    <cellStyle name="40% - 强调文字颜色 3 3 2" xfId="242"/>
    <cellStyle name="40% - 强调文字颜色 3 3 3" xfId="243"/>
    <cellStyle name="40% - 强调文字颜色 3 4" xfId="244"/>
    <cellStyle name="警告文本 5" xfId="245"/>
    <cellStyle name="40% - 强调文字颜色 3 4 2" xfId="246"/>
    <cellStyle name="警告文本 6" xfId="247"/>
    <cellStyle name="40% - 强调文字颜色 3 4 3" xfId="248"/>
    <cellStyle name="40% - 强调文字颜色 3 5" xfId="249"/>
    <cellStyle name="40% - 强调文字颜色 3 5 2" xfId="250"/>
    <cellStyle name="40% - 强调文字颜色 3 5 3" xfId="251"/>
    <cellStyle name="40% - 强调文字颜色 3 6" xfId="252"/>
    <cellStyle name="检查单元格 2" xfId="253"/>
    <cellStyle name="汇总 2 3" xfId="254"/>
    <cellStyle name="40% - 强调文字颜色 4 2 2" xfId="255"/>
    <cellStyle name="检查单元格 3" xfId="256"/>
    <cellStyle name="40% - 强调文字颜色 4 2 3" xfId="257"/>
    <cellStyle name="计算 3 3" xfId="258"/>
    <cellStyle name="40% - 强调文字颜色 4 3" xfId="259"/>
    <cellStyle name="强调文字颜色 1 6" xfId="260"/>
    <cellStyle name="汇总 3 3" xfId="261"/>
    <cellStyle name="40% - 强调文字颜色 4 3 2" xfId="262"/>
    <cellStyle name="40% - 强调文字颜色 4 3 3" xfId="263"/>
    <cellStyle name="强调文字颜色 2 6" xfId="264"/>
    <cellStyle name="汇总 4 3" xfId="265"/>
    <cellStyle name="40% - 强调文字颜色 4 4 2" xfId="266"/>
    <cellStyle name="40% - 强调文字颜色 4 4 3" xfId="267"/>
    <cellStyle name="强调文字颜色 3 6" xfId="268"/>
    <cellStyle name="汇总 5 3" xfId="269"/>
    <cellStyle name="40% - 强调文字颜色 4 5 2" xfId="270"/>
    <cellStyle name="40% - 强调文字颜色 4 5 3" xfId="271"/>
    <cellStyle name="40% - 强调文字颜色 4 6" xfId="272"/>
    <cellStyle name="强调文字颜色 4 6" xfId="273"/>
    <cellStyle name="汇总 6 3" xfId="274"/>
    <cellStyle name="40% - 强调文字颜色 4 6 2" xfId="275"/>
    <cellStyle name="40% - 强调文字颜色 4 6 3" xfId="276"/>
    <cellStyle name="计算 4 3" xfId="277"/>
    <cellStyle name="40% - 强调文字颜色 5 3" xfId="278"/>
    <cellStyle name="60% - 强调文字颜色 5 3" xfId="279"/>
    <cellStyle name="40% - 强调文字颜色 5 3 2" xfId="280"/>
    <cellStyle name="60% - 强调文字颜色 5 4" xfId="281"/>
    <cellStyle name="40% - 强调文字颜色 5 3 3" xfId="282"/>
    <cellStyle name="60% - 强调文字颜色 6 3" xfId="283"/>
    <cellStyle name="40% - 强调文字颜色 5 4 2" xfId="284"/>
    <cellStyle name="60% - 强调文字颜色 6 4" xfId="285"/>
    <cellStyle name="40% - 强调文字颜色 5 4 3" xfId="286"/>
    <cellStyle name="40% - 强调文字颜色 5 5 2" xfId="287"/>
    <cellStyle name="40% - 强调文字颜色 5 5 3" xfId="288"/>
    <cellStyle name="注释 2 2" xfId="289"/>
    <cellStyle name="40% - 强调文字颜色 5 6" xfId="290"/>
    <cellStyle name="40% - 强调文字颜色 5 6 2" xfId="291"/>
    <cellStyle name="40% - 强调文字颜色 5 6 3" xfId="292"/>
    <cellStyle name="40% - 强调文字颜色 6 2 2" xfId="293"/>
    <cellStyle name="40% - 强调文字颜色 6 2 3" xfId="294"/>
    <cellStyle name="强调文字颜色 3 2 2" xfId="295"/>
    <cellStyle name="计算 5 3" xfId="296"/>
    <cellStyle name="40% - 强调文字颜色 6 3" xfId="297"/>
    <cellStyle name="解释性文本 3" xfId="298"/>
    <cellStyle name="40% - 强调文字颜色 6 3 2" xfId="299"/>
    <cellStyle name="解释性文本 4" xfId="300"/>
    <cellStyle name="40% - 强调文字颜色 6 3 3" xfId="301"/>
    <cellStyle name="好_StartUp" xfId="302"/>
    <cellStyle name="40% - 强调文字颜色 6 4 2" xfId="303"/>
    <cellStyle name="标题 1 2 2" xfId="304"/>
    <cellStyle name="40% - 强调文字颜色 6 4 3" xfId="305"/>
    <cellStyle name="汇总 2" xfId="306"/>
    <cellStyle name="40% - 强调文字颜色 6 5 2" xfId="307"/>
    <cellStyle name="汇总 3" xfId="308"/>
    <cellStyle name="标题 1 3 2" xfId="309"/>
    <cellStyle name="40% - 强调文字颜色 6 5 3" xfId="310"/>
    <cellStyle name="注释 3 2" xfId="311"/>
    <cellStyle name="40% - 强调文字颜色 6 6" xfId="312"/>
    <cellStyle name="40% - 强调文字颜色 6 6 2" xfId="313"/>
    <cellStyle name="40% - 强调文字颜色 6 6 3" xfId="314"/>
    <cellStyle name="警告文本 2 2" xfId="315"/>
    <cellStyle name="60% - 强调文字颜色 1 5" xfId="316"/>
    <cellStyle name="标题 4 3 3" xfId="317"/>
    <cellStyle name="60% - 强调文字颜色 1 5 2" xfId="318"/>
    <cellStyle name="60% - 强调文字颜色 1 5 3" xfId="319"/>
    <cellStyle name="警告文本 2 3" xfId="320"/>
    <cellStyle name="60% - 强调文字颜色 1 6" xfId="321"/>
    <cellStyle name="检查单元格 2 3" xfId="322"/>
    <cellStyle name="60% - 强调文字颜色 1 6 2" xfId="323"/>
    <cellStyle name="60% - 强调文字颜色 1 6 3" xfId="324"/>
    <cellStyle name="警告文本 3 2" xfId="325"/>
    <cellStyle name="常规 8" xfId="326"/>
    <cellStyle name="60% - 强调文字颜色 2 5" xfId="327"/>
    <cellStyle name="输出 5" xfId="328"/>
    <cellStyle name="强调文字颜色 1 5 3" xfId="329"/>
    <cellStyle name="60% - 强调文字颜色 2 5 2" xfId="330"/>
    <cellStyle name="60% - 强调文字颜色 2 5 3" xfId="331"/>
    <cellStyle name="警告文本 3 3" xfId="332"/>
    <cellStyle name="60% - 强调文字颜色 2 6" xfId="333"/>
    <cellStyle name="警告文本 4 2" xfId="334"/>
    <cellStyle name="60% - 强调文字颜色 3 5" xfId="335"/>
    <cellStyle name="强调文字颜色 2 5 3" xfId="336"/>
    <cellStyle name="60% - 强调文字颜色 3 5 2" xfId="337"/>
    <cellStyle name="差_StartUp" xfId="338"/>
    <cellStyle name="60% - 强调文字颜色 3 5 3" xfId="339"/>
    <cellStyle name="警告文本 4 3" xfId="340"/>
    <cellStyle name="60% - 强调文字颜色 3 6" xfId="341"/>
    <cellStyle name="强调文字颜色 2 6 3" xfId="342"/>
    <cellStyle name="60% - 强调文字颜色 3 6 2" xfId="343"/>
    <cellStyle name="60% - 强调文字颜色 3 6 3" xfId="344"/>
    <cellStyle name="警告文本 5 2" xfId="345"/>
    <cellStyle name="60% - 强调文字颜色 4 5" xfId="346"/>
    <cellStyle name="强调文字颜色 3 5 3" xfId="347"/>
    <cellStyle name="60% - 强调文字颜色 4 5 2" xfId="348"/>
    <cellStyle name="60% - 强调文字颜色 4 5 3" xfId="349"/>
    <cellStyle name="警告文本 5 3" xfId="350"/>
    <cellStyle name="60% - 强调文字颜色 4 6" xfId="351"/>
    <cellStyle name="强调文字颜色 3 6 3" xfId="352"/>
    <cellStyle name="60% - 强调文字颜色 4 6 2" xfId="353"/>
    <cellStyle name="60% - 强调文字颜色 4 6 3" xfId="354"/>
    <cellStyle name="60% - 强调文字颜色 5 2" xfId="355"/>
    <cellStyle name="强调文字颜色 4 2 3" xfId="356"/>
    <cellStyle name="60% - 强调文字颜色 5 2 2" xfId="357"/>
    <cellStyle name="60% - 强调文字颜色 5 2 3" xfId="358"/>
    <cellStyle name="强调文字颜色 4 3 3" xfId="359"/>
    <cellStyle name="60% - 强调文字颜色 5 3 2" xfId="360"/>
    <cellStyle name="强调文字颜色 1 2" xfId="361"/>
    <cellStyle name="60% - 强调文字颜色 5 3 3" xfId="362"/>
    <cellStyle name="强调文字颜色 4 4 3" xfId="363"/>
    <cellStyle name="60% - 强调文字颜色 5 4 2" xfId="364"/>
    <cellStyle name="强调文字颜色 2 2" xfId="365"/>
    <cellStyle name="60% - 强调文字颜色 5 4 3" xfId="366"/>
    <cellStyle name="警告文本 6 2" xfId="367"/>
    <cellStyle name="60% - 强调文字颜色 5 5" xfId="368"/>
    <cellStyle name="强调文字颜色 4 5 3" xfId="369"/>
    <cellStyle name="60% - 强调文字颜色 5 5 2" xfId="370"/>
    <cellStyle name="强调文字颜色 3 2" xfId="371"/>
    <cellStyle name="60% - 强调文字颜色 5 5 3" xfId="372"/>
    <cellStyle name="警告文本 6 3" xfId="373"/>
    <cellStyle name="60% - 强调文字颜色 5 6" xfId="374"/>
    <cellStyle name="强调文字颜色 4 6 3" xfId="375"/>
    <cellStyle name="60% - 强调文字颜色 5 6 2" xfId="376"/>
    <cellStyle name="强调文字颜色 4 2" xfId="377"/>
    <cellStyle name="60% - 强调文字颜色 5 6 3" xfId="378"/>
    <cellStyle name="60% - 强调文字颜色 6 2" xfId="379"/>
    <cellStyle name="60% - 强调文字颜色 6 2 2" xfId="380"/>
    <cellStyle name="60% - 强调文字颜色 6 2 3" xfId="381"/>
    <cellStyle name="60% - 强调文字颜色 6 3 2" xfId="382"/>
    <cellStyle name="60% - 强调文字颜色 6 3 3" xfId="383"/>
    <cellStyle name="60% - 强调文字颜色 6 4 2" xfId="384"/>
    <cellStyle name="60% - 强调文字颜色 6 4 3" xfId="385"/>
    <cellStyle name="60% - 强调文字颜色 6 5" xfId="386"/>
    <cellStyle name="60% - 强调文字颜色 6 5 2" xfId="387"/>
    <cellStyle name="60% - 强调文字颜色 6 5 3" xfId="388"/>
    <cellStyle name="60% - 强调文字颜色 6 6" xfId="389"/>
    <cellStyle name="60% - 强调文字颜色 6 6 2" xfId="390"/>
    <cellStyle name="60% - 强调文字颜色 6 6 3" xfId="391"/>
    <cellStyle name="差 6 2" xfId="392"/>
    <cellStyle name="标题 1 2" xfId="393"/>
    <cellStyle name="标题 1 2 3" xfId="394"/>
    <cellStyle name="差 6 3" xfId="395"/>
    <cellStyle name="标题 1 3" xfId="396"/>
    <cellStyle name="汇总 4" xfId="397"/>
    <cellStyle name="标题 1 3 3" xfId="398"/>
    <cellStyle name="标题 2 2" xfId="399"/>
    <cellStyle name="标题 2 2 2" xfId="400"/>
    <cellStyle name="标题 2 3" xfId="401"/>
    <cellStyle name="标题 2 3 2" xfId="402"/>
    <cellStyle name="好 4 2" xfId="403"/>
    <cellStyle name="标题 2 3 3" xfId="404"/>
    <cellStyle name="标题 2 4" xfId="405"/>
    <cellStyle name="标题 2 4 2" xfId="406"/>
    <cellStyle name="好 5 2" xfId="407"/>
    <cellStyle name="标题 2 4 3" xfId="408"/>
    <cellStyle name="标题 2 5" xfId="409"/>
    <cellStyle name="标题 2 5 2" xfId="410"/>
    <cellStyle name="好 6 2" xfId="411"/>
    <cellStyle name="标题 2 5 3" xfId="412"/>
    <cellStyle name="标题 2 6" xfId="413"/>
    <cellStyle name="标题 2 6 2" xfId="414"/>
    <cellStyle name="标题 2 6 3" xfId="415"/>
    <cellStyle name="标题 3 2" xfId="416"/>
    <cellStyle name="标题 3 2 2" xfId="417"/>
    <cellStyle name="好 5" xfId="418"/>
    <cellStyle name="标题 3 3 2" xfId="419"/>
    <cellStyle name="标题 3 3 3" xfId="420"/>
    <cellStyle name="标题 4 2" xfId="421"/>
    <cellStyle name="标题 4 2 2" xfId="422"/>
    <cellStyle name="汇总 2 2" xfId="423"/>
    <cellStyle name="标题 4 3" xfId="424"/>
    <cellStyle name="标题 4 3 2" xfId="425"/>
    <cellStyle name="解释性文本 2 3" xfId="426"/>
    <cellStyle name="标题 5" xfId="427"/>
    <cellStyle name="强调文字颜色 1 4" xfId="428"/>
    <cellStyle name="标题 5 2" xfId="429"/>
    <cellStyle name="强调文字颜色 1 5" xfId="430"/>
    <cellStyle name="汇总 3 2" xfId="431"/>
    <cellStyle name="标题 5 3" xfId="432"/>
    <cellStyle name="标题 6" xfId="433"/>
    <cellStyle name="强调文字颜色 2 4" xfId="434"/>
    <cellStyle name="标题 6 2" xfId="435"/>
    <cellStyle name="强调文字颜色 2 5" xfId="436"/>
    <cellStyle name="汇总 4 2" xfId="437"/>
    <cellStyle name="标题 6 3" xfId="438"/>
    <cellStyle name="差 2" xfId="439"/>
    <cellStyle name="解释性文本 5" xfId="440"/>
    <cellStyle name="差 2 2" xfId="441"/>
    <cellStyle name="解释性文本 5 2" xfId="442"/>
    <cellStyle name="差 3" xfId="443"/>
    <cellStyle name="解释性文本 6" xfId="444"/>
    <cellStyle name="检查单元格 6 2" xfId="445"/>
    <cellStyle name="差 3 2" xfId="446"/>
    <cellStyle name="解释性文本 6 2" xfId="447"/>
    <cellStyle name="检查单元格 6 3" xfId="448"/>
    <cellStyle name="差 4" xfId="449"/>
    <cellStyle name="差 4 2" xfId="450"/>
    <cellStyle name="差 5 2" xfId="451"/>
    <cellStyle name="差 5 3" xfId="452"/>
    <cellStyle name="常规 2" xfId="453"/>
    <cellStyle name="常规 2 2" xfId="454"/>
    <cellStyle name="常规 2 2 2" xfId="455"/>
    <cellStyle name="常规 2 2 3" xfId="456"/>
    <cellStyle name="强调文字颜色 4 6 2" xfId="457"/>
    <cellStyle name="常规 2 3" xfId="458"/>
    <cellStyle name="好 4" xfId="459"/>
    <cellStyle name="计算 6 2" xfId="460"/>
    <cellStyle name="好 4 3" xfId="461"/>
    <cellStyle name="好 5 3" xfId="462"/>
    <cellStyle name="好 6 3" xfId="463"/>
    <cellStyle name="汇总 5" xfId="464"/>
    <cellStyle name="强调文字颜色 3 5" xfId="465"/>
    <cellStyle name="汇总 5 2" xfId="466"/>
    <cellStyle name="强调文字颜色 2 3 2" xfId="467"/>
    <cellStyle name="汇总 6" xfId="468"/>
    <cellStyle name="强调文字颜色 4 5" xfId="469"/>
    <cellStyle name="汇总 6 2" xfId="470"/>
    <cellStyle name="计算 2" xfId="471"/>
    <cellStyle name="计算 3" xfId="472"/>
    <cellStyle name="计算 4" xfId="473"/>
    <cellStyle name="强调文字颜色 3 3 2" xfId="474"/>
    <cellStyle name="计算 6 3" xfId="475"/>
    <cellStyle name="检查单元格 2 2" xfId="476"/>
    <cellStyle name="检查单元格 3 2" xfId="477"/>
    <cellStyle name="检查单元格 3 3" xfId="478"/>
    <cellStyle name="检查单元格 4" xfId="479"/>
    <cellStyle name="检查单元格 4 2" xfId="480"/>
    <cellStyle name="检查单元格 4 3" xfId="481"/>
    <cellStyle name="检查单元格 5" xfId="482"/>
    <cellStyle name="检查单元格 5 2" xfId="483"/>
    <cellStyle name="检查单元格 5 3" xfId="484"/>
    <cellStyle name="检查单元格 6" xfId="485"/>
    <cellStyle name="解释性文本 2 2" xfId="486"/>
    <cellStyle name="解释性文本 3 2" xfId="487"/>
    <cellStyle name="解释性文本 4 2" xfId="488"/>
    <cellStyle name="警告文本 2" xfId="489"/>
    <cellStyle name="警告文本 3" xfId="490"/>
    <cellStyle name="警告文本 4" xfId="491"/>
    <cellStyle name="链接单元格 2" xfId="492"/>
    <cellStyle name="链接单元格 2 2" xfId="493"/>
    <cellStyle name="链接单元格 2 3" xfId="494"/>
    <cellStyle name="链接单元格 3" xfId="495"/>
    <cellStyle name="链接单元格 4" xfId="496"/>
    <cellStyle name="链接单元格 5" xfId="497"/>
    <cellStyle name="输出 4" xfId="498"/>
    <cellStyle name="强调文字颜色 1 5 2" xfId="499"/>
    <cellStyle name="链接单元格 6" xfId="500"/>
    <cellStyle name="千位分隔 2" xfId="501"/>
    <cellStyle name="千位分隔[0] 2" xfId="502"/>
    <cellStyle name="强调文字颜色 1 2 2" xfId="503"/>
    <cellStyle name="强调文字颜色 1 3" xfId="504"/>
    <cellStyle name="强调文字颜色 1 3 2" xfId="505"/>
    <cellStyle name="强调文字颜色 1 4 2" xfId="506"/>
    <cellStyle name="强调文字颜色 2 2 2" xfId="507"/>
    <cellStyle name="强调文字颜色 2 3" xfId="508"/>
    <cellStyle name="强调文字颜色 2 4 2" xfId="509"/>
    <cellStyle name="强调文字颜色 2 5 2" xfId="510"/>
    <cellStyle name="强调文字颜色 2 6 2" xfId="511"/>
    <cellStyle name="强调文字颜色 3 3" xfId="512"/>
    <cellStyle name="强调文字颜色 3 4" xfId="513"/>
    <cellStyle name="强调文字颜色 3 4 2" xfId="514"/>
    <cellStyle name="强调文字颜色 3 6 2" xfId="515"/>
    <cellStyle name="强调文字颜色 4 2 2" xfId="516"/>
    <cellStyle name="强调文字颜色 4 3" xfId="517"/>
    <cellStyle name="强调文字颜色 4 3 2" xfId="518"/>
    <cellStyle name="强调文字颜色 4 4" xfId="519"/>
    <cellStyle name="强调文字颜色 4 4 2" xfId="520"/>
    <cellStyle name="强调文字颜色 4 5 2" xfId="521"/>
    <cellStyle name="强调文字颜色 5 2" xfId="522"/>
    <cellStyle name="强调文字颜色 5 2 2" xfId="523"/>
    <cellStyle name="强调文字颜色 5 2 3" xfId="524"/>
    <cellStyle name="强调文字颜色 5 3" xfId="525"/>
    <cellStyle name="强调文字颜色 5 3 2" xfId="526"/>
    <cellStyle name="强调文字颜色 5 3 3" xfId="527"/>
    <cellStyle name="强调文字颜色 5 4" xfId="528"/>
    <cellStyle name="强调文字颜色 5 4 2" xfId="529"/>
    <cellStyle name="强调文字颜色 5 4 3" xfId="530"/>
    <cellStyle name="强调文字颜色 5 5" xfId="531"/>
    <cellStyle name="强调文字颜色 5 5 2" xfId="532"/>
    <cellStyle name="强调文字颜色 5 5 3" xfId="533"/>
    <cellStyle name="强调文字颜色 5 6" xfId="534"/>
    <cellStyle name="强调文字颜色 5 6 2" xfId="535"/>
    <cellStyle name="强调文字颜色 5 6 3" xfId="536"/>
    <cellStyle name="强调文字颜色 6 2" xfId="537"/>
    <cellStyle name="强调文字颜色 6 2 2" xfId="538"/>
    <cellStyle name="强调文字颜色 6 2 3" xfId="539"/>
    <cellStyle name="强调文字颜色 6 3" xfId="540"/>
    <cellStyle name="强调文字颜色 6 3 2" xfId="541"/>
    <cellStyle name="强调文字颜色 6 3 3" xfId="542"/>
    <cellStyle name="强调文字颜色 6 4" xfId="543"/>
    <cellStyle name="强调文字颜色 6 4 2" xfId="544"/>
    <cellStyle name="强调文字颜色 6 4 3" xfId="545"/>
    <cellStyle name="强调文字颜色 6 5" xfId="546"/>
    <cellStyle name="强调文字颜色 6 5 2" xfId="547"/>
    <cellStyle name="强调文字颜色 6 5 3" xfId="548"/>
    <cellStyle name="强调文字颜色 6 6" xfId="549"/>
    <cellStyle name="强调文字颜色 6 6 2" xfId="550"/>
    <cellStyle name="强调文字颜色 6 6 3" xfId="551"/>
    <cellStyle name="适中 2" xfId="552"/>
    <cellStyle name="适中 2 2" xfId="553"/>
    <cellStyle name="适中 2 3" xfId="554"/>
    <cellStyle name="适中 3" xfId="555"/>
    <cellStyle name="适中 3 2" xfId="556"/>
    <cellStyle name="适中 3 3" xfId="557"/>
    <cellStyle name="适中 4" xfId="558"/>
    <cellStyle name="适中 4 2" xfId="559"/>
    <cellStyle name="适中 4 3" xfId="560"/>
    <cellStyle name="适中 5" xfId="561"/>
    <cellStyle name="适中 5 2" xfId="562"/>
    <cellStyle name="适中 5 3" xfId="563"/>
    <cellStyle name="适中 6" xfId="564"/>
    <cellStyle name="适中 6 2" xfId="565"/>
    <cellStyle name="适中 6 3" xfId="566"/>
    <cellStyle name="输出 2" xfId="567"/>
    <cellStyle name="输出 2 2" xfId="568"/>
    <cellStyle name="输出 2 3" xfId="569"/>
    <cellStyle name="输出 3" xfId="570"/>
    <cellStyle name="输出 3 2" xfId="571"/>
    <cellStyle name="输出 3 3" xfId="572"/>
    <cellStyle name="输出 5 2" xfId="573"/>
    <cellStyle name="输出 5 3" xfId="574"/>
    <cellStyle name="输出 6" xfId="575"/>
    <cellStyle name="输出 6 2" xfId="576"/>
    <cellStyle name="输出 6 3" xfId="577"/>
    <cellStyle name="输入 2" xfId="578"/>
    <cellStyle name="输入 2 2" xfId="579"/>
    <cellStyle name="输入 2 3" xfId="580"/>
    <cellStyle name="输入 3" xfId="581"/>
    <cellStyle name="输入 3 2" xfId="582"/>
    <cellStyle name="输入 3 3" xfId="583"/>
    <cellStyle name="输入 4" xfId="584"/>
    <cellStyle name="输入 4 2" xfId="585"/>
    <cellStyle name="输入 4 3" xfId="586"/>
    <cellStyle name="输入 5" xfId="587"/>
    <cellStyle name="输入 5 2" xfId="588"/>
    <cellStyle name="输入 5 3" xfId="589"/>
    <cellStyle name="输入 6" xfId="590"/>
    <cellStyle name="输入 6 3" xfId="591"/>
    <cellStyle name="注释 2 3" xfId="592"/>
    <cellStyle name="注释 3 3" xfId="593"/>
    <cellStyle name="注释 4" xfId="594"/>
    <cellStyle name="注释 4 2" xfId="595"/>
    <cellStyle name="注释 4 3" xfId="596"/>
    <cellStyle name="注释 5" xfId="597"/>
    <cellStyle name="注释 5 2" xfId="598"/>
    <cellStyle name="注释 5 3" xfId="599"/>
    <cellStyle name="注释 6" xfId="600"/>
    <cellStyle name="注释 6 2" xfId="601"/>
    <cellStyle name="注释 6 3" xfId="602"/>
  </cellStyles>
  <dxfs count="1">
    <dxf>
      <fill>
        <patternFill>
          <fgColor indexed="10"/>
          <bgColor indexed="46"/>
        </patternFill>
      </fill>
    </dxf>
  </dxf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71"/>
  <sheetViews>
    <sheetView topLeftCell="A31" workbookViewId="0">
      <selection activeCell="D24" sqref="D24:D25"/>
    </sheetView>
  </sheetViews>
  <sheetFormatPr defaultColWidth="13" defaultRowHeight="12.75" outlineLevelCol="3"/>
  <cols>
    <col min="1" max="1" width="41.8333333333333" style="60" customWidth="1"/>
    <col min="2" max="2" width="21.6666666666667" style="61" customWidth="1"/>
    <col min="3" max="3" width="41.8333333333333" style="60" customWidth="1"/>
    <col min="4" max="4" width="20.8333333333333" style="61" customWidth="1"/>
    <col min="5" max="241" width="9.33333333333333" style="60" customWidth="1"/>
    <col min="242" max="242" width="25" style="60" customWidth="1"/>
    <col min="243" max="243" width="7.83333333333333" style="60" customWidth="1"/>
    <col min="244" max="16382" width="13" style="60"/>
  </cols>
  <sheetData>
    <row r="1" ht="18" customHeight="1" spans="1:1">
      <c r="A1" s="62"/>
    </row>
    <row r="2" ht="25.5" customHeight="1" spans="1:4">
      <c r="A2" s="63" t="s">
        <v>0</v>
      </c>
      <c r="B2" s="63"/>
      <c r="C2" s="63"/>
      <c r="D2" s="40"/>
    </row>
    <row r="3" customHeight="1" spans="1:4">
      <c r="A3" s="64"/>
      <c r="B3" s="64"/>
      <c r="C3" s="64"/>
      <c r="D3" s="92" t="s">
        <v>1</v>
      </c>
    </row>
    <row r="4" ht="18.95" customHeight="1" spans="1:4">
      <c r="A4" s="65" t="s">
        <v>2</v>
      </c>
      <c r="B4" s="66"/>
      <c r="C4" s="65" t="s">
        <v>3</v>
      </c>
      <c r="D4" s="66"/>
    </row>
    <row r="5" ht="18.95" customHeight="1" spans="1:4">
      <c r="A5" s="67" t="s">
        <v>4</v>
      </c>
      <c r="B5" s="67" t="s">
        <v>5</v>
      </c>
      <c r="C5" s="67" t="s">
        <v>6</v>
      </c>
      <c r="D5" s="67" t="s">
        <v>5</v>
      </c>
    </row>
    <row r="6" ht="18.95" customHeight="1" spans="1:4">
      <c r="A6" s="93" t="s">
        <v>7</v>
      </c>
      <c r="B6" s="69">
        <v>67559.5</v>
      </c>
      <c r="C6" s="93" t="s">
        <v>8</v>
      </c>
      <c r="D6" s="69">
        <v>91.57382</v>
      </c>
    </row>
    <row r="7" ht="18.95" customHeight="1" spans="1:4">
      <c r="A7" s="68" t="s">
        <v>9</v>
      </c>
      <c r="B7" s="70">
        <v>61.5</v>
      </c>
      <c r="C7" s="93" t="s">
        <v>10</v>
      </c>
      <c r="D7" s="69">
        <v>91.57382</v>
      </c>
    </row>
    <row r="8" ht="18.95" customHeight="1" spans="1:4">
      <c r="A8" s="68" t="s">
        <v>11</v>
      </c>
      <c r="B8" s="70">
        <v>1270.27</v>
      </c>
      <c r="C8" s="93" t="s">
        <v>12</v>
      </c>
      <c r="D8" s="69">
        <v>91.57382</v>
      </c>
    </row>
    <row r="9" ht="18.95" customHeight="1" spans="1:4">
      <c r="A9" s="68" t="s">
        <v>13</v>
      </c>
      <c r="B9" s="70"/>
      <c r="C9" s="93" t="s">
        <v>14</v>
      </c>
      <c r="D9" s="69">
        <v>100.76415</v>
      </c>
    </row>
    <row r="10" ht="18.95" customHeight="1" spans="1:4">
      <c r="A10" s="94" t="s">
        <v>15</v>
      </c>
      <c r="B10" s="72"/>
      <c r="C10" s="93" t="s">
        <v>16</v>
      </c>
      <c r="D10" s="69">
        <v>34</v>
      </c>
    </row>
    <row r="11" ht="18.95" customHeight="1" spans="1:4">
      <c r="A11" s="73" t="s">
        <v>17</v>
      </c>
      <c r="B11" s="74">
        <v>9056.07</v>
      </c>
      <c r="C11" s="93" t="s">
        <v>18</v>
      </c>
      <c r="D11" s="69">
        <v>34</v>
      </c>
    </row>
    <row r="12" ht="18.95" customHeight="1" spans="1:4">
      <c r="A12" s="73"/>
      <c r="B12" s="74"/>
      <c r="C12" s="93" t="s">
        <v>19</v>
      </c>
      <c r="D12" s="69">
        <v>50</v>
      </c>
    </row>
    <row r="13" ht="18.95" customHeight="1" spans="1:4">
      <c r="A13" s="73"/>
      <c r="B13" s="74"/>
      <c r="C13" s="93" t="s">
        <v>20</v>
      </c>
      <c r="D13" s="69">
        <v>50</v>
      </c>
    </row>
    <row r="14" ht="18.95" customHeight="1" spans="1:4">
      <c r="A14" s="73"/>
      <c r="B14" s="74"/>
      <c r="C14" s="93" t="s">
        <v>21</v>
      </c>
      <c r="D14" s="69">
        <v>16.76415</v>
      </c>
    </row>
    <row r="15" ht="18.95" customHeight="1" spans="1:4">
      <c r="A15" s="73"/>
      <c r="B15" s="74"/>
      <c r="C15" s="93" t="s">
        <v>22</v>
      </c>
      <c r="D15" s="69">
        <v>16.76415</v>
      </c>
    </row>
    <row r="16" ht="18.95" customHeight="1" spans="1:4">
      <c r="A16" s="73"/>
      <c r="B16" s="74"/>
      <c r="C16" s="93" t="s">
        <v>23</v>
      </c>
      <c r="D16" s="69">
        <v>2737.86463</v>
      </c>
    </row>
    <row r="17" ht="18.95" customHeight="1" spans="1:4">
      <c r="A17" s="73"/>
      <c r="B17" s="74"/>
      <c r="C17" s="93" t="s">
        <v>24</v>
      </c>
      <c r="D17" s="69">
        <v>2737.86463</v>
      </c>
    </row>
    <row r="18" ht="18.95" customHeight="1" spans="1:4">
      <c r="A18" s="73"/>
      <c r="B18" s="74"/>
      <c r="C18" s="93" t="s">
        <v>25</v>
      </c>
      <c r="D18" s="69">
        <v>1874.30925</v>
      </c>
    </row>
    <row r="19" ht="18.95" customHeight="1" spans="1:4">
      <c r="A19" s="73"/>
      <c r="B19" s="74"/>
      <c r="C19" s="93" t="s">
        <v>26</v>
      </c>
      <c r="D19" s="69">
        <v>863.55538</v>
      </c>
    </row>
    <row r="20" ht="18.95" customHeight="1" spans="1:4">
      <c r="A20" s="73"/>
      <c r="B20" s="74"/>
      <c r="C20" s="93" t="s">
        <v>27</v>
      </c>
      <c r="D20" s="69">
        <v>50981.497065</v>
      </c>
    </row>
    <row r="21" ht="18.95" customHeight="1" spans="1:4">
      <c r="A21" s="73"/>
      <c r="B21" s="74"/>
      <c r="C21" s="93" t="s">
        <v>28</v>
      </c>
      <c r="D21" s="69">
        <v>3454.172174</v>
      </c>
    </row>
    <row r="22" ht="18.95" customHeight="1" spans="1:4">
      <c r="A22" s="73"/>
      <c r="B22" s="74"/>
      <c r="C22" s="93" t="s">
        <v>29</v>
      </c>
      <c r="D22" s="69">
        <v>3454.172174</v>
      </c>
    </row>
    <row r="23" ht="18.95" customHeight="1" spans="1:4">
      <c r="A23" s="73"/>
      <c r="B23" s="74"/>
      <c r="C23" s="93" t="s">
        <v>30</v>
      </c>
      <c r="D23" s="69">
        <v>622.577695</v>
      </c>
    </row>
    <row r="24" ht="18.95" customHeight="1" spans="1:4">
      <c r="A24" s="73"/>
      <c r="B24" s="74"/>
      <c r="C24" s="93" t="s">
        <v>31</v>
      </c>
      <c r="D24" s="69">
        <v>558.767695</v>
      </c>
    </row>
    <row r="25" ht="18.95" customHeight="1" spans="1:4">
      <c r="A25" s="73"/>
      <c r="B25" s="74"/>
      <c r="C25" s="93" t="s">
        <v>32</v>
      </c>
      <c r="D25" s="69">
        <v>63.81</v>
      </c>
    </row>
    <row r="26" ht="18.95" customHeight="1" spans="1:4">
      <c r="A26" s="73"/>
      <c r="B26" s="74"/>
      <c r="C26" s="93" t="s">
        <v>33</v>
      </c>
      <c r="D26" s="69">
        <v>46904.747196</v>
      </c>
    </row>
    <row r="27" ht="18.95" customHeight="1" spans="1:4">
      <c r="A27" s="73"/>
      <c r="B27" s="74"/>
      <c r="C27" s="93" t="s">
        <v>34</v>
      </c>
      <c r="D27" s="69">
        <v>15913.325534</v>
      </c>
    </row>
    <row r="28" ht="18.95" customHeight="1" spans="1:4">
      <c r="A28" s="73"/>
      <c r="B28" s="74"/>
      <c r="C28" s="93" t="s">
        <v>35</v>
      </c>
      <c r="D28" s="69">
        <v>1047.631792</v>
      </c>
    </row>
    <row r="29" ht="18.95" customHeight="1" spans="1:4">
      <c r="A29" s="73"/>
      <c r="B29" s="74"/>
      <c r="C29" s="93" t="s">
        <v>36</v>
      </c>
      <c r="D29" s="69">
        <v>378.8556</v>
      </c>
    </row>
    <row r="30" ht="18.95" customHeight="1" spans="1:4">
      <c r="A30" s="73"/>
      <c r="B30" s="74"/>
      <c r="C30" s="93" t="s">
        <v>37</v>
      </c>
      <c r="D30" s="69">
        <v>1995.288816</v>
      </c>
    </row>
    <row r="31" ht="18.95" customHeight="1" spans="1:4">
      <c r="A31" s="73"/>
      <c r="B31" s="74"/>
      <c r="C31" s="93" t="s">
        <v>38</v>
      </c>
      <c r="D31" s="69">
        <v>0.5117</v>
      </c>
    </row>
    <row r="32" ht="18.95" customHeight="1" spans="1:4">
      <c r="A32" s="73"/>
      <c r="B32" s="74"/>
      <c r="C32" s="93" t="s">
        <v>39</v>
      </c>
      <c r="D32" s="69">
        <v>348.538068</v>
      </c>
    </row>
    <row r="33" ht="18.95" customHeight="1" spans="1:4">
      <c r="A33" s="73"/>
      <c r="B33" s="74"/>
      <c r="C33" s="93" t="s">
        <v>40</v>
      </c>
      <c r="D33" s="69">
        <v>8049.827111</v>
      </c>
    </row>
    <row r="34" ht="18.95" customHeight="1" spans="1:4">
      <c r="A34" s="73"/>
      <c r="B34" s="74"/>
      <c r="C34" s="93" t="s">
        <v>41</v>
      </c>
      <c r="D34" s="69">
        <v>2773.371281</v>
      </c>
    </row>
    <row r="35" ht="18.95" customHeight="1" spans="1:4">
      <c r="A35" s="73"/>
      <c r="B35" s="74"/>
      <c r="C35" s="93" t="s">
        <v>42</v>
      </c>
      <c r="D35" s="69">
        <v>16397.397294</v>
      </c>
    </row>
    <row r="36" ht="18.95" customHeight="1" spans="1:4">
      <c r="A36" s="73"/>
      <c r="B36" s="74"/>
      <c r="C36" s="93" t="s">
        <v>43</v>
      </c>
      <c r="D36" s="69">
        <v>300</v>
      </c>
    </row>
    <row r="37" ht="18.95" customHeight="1" spans="1:4">
      <c r="A37" s="73"/>
      <c r="B37" s="74"/>
      <c r="C37" s="93" t="s">
        <v>44</v>
      </c>
      <c r="D37" s="69">
        <v>300</v>
      </c>
    </row>
    <row r="38" ht="18.95" customHeight="1" spans="1:4">
      <c r="A38" s="73"/>
      <c r="B38" s="74"/>
      <c r="C38" s="93" t="s">
        <v>45</v>
      </c>
      <c r="D38" s="69">
        <v>300</v>
      </c>
    </row>
    <row r="39" ht="18.95" customHeight="1" spans="1:4">
      <c r="A39" s="73"/>
      <c r="B39" s="74"/>
      <c r="C39" s="93" t="s">
        <v>46</v>
      </c>
      <c r="D39" s="69">
        <v>1084.839586</v>
      </c>
    </row>
    <row r="40" ht="18.95" customHeight="1" spans="1:4">
      <c r="A40" s="73"/>
      <c r="B40" s="74"/>
      <c r="C40" s="93" t="s">
        <v>47</v>
      </c>
      <c r="D40" s="69">
        <v>1084.839586</v>
      </c>
    </row>
    <row r="41" ht="18.95" customHeight="1" spans="1:4">
      <c r="A41" s="73"/>
      <c r="B41" s="74"/>
      <c r="C41" s="93" t="s">
        <v>48</v>
      </c>
      <c r="D41" s="69">
        <v>1084.839586</v>
      </c>
    </row>
    <row r="42" ht="18.95" customHeight="1" spans="1:4">
      <c r="A42" s="75"/>
      <c r="B42" s="74"/>
      <c r="C42" s="93" t="s">
        <v>49</v>
      </c>
      <c r="D42" s="69">
        <v>222.49486</v>
      </c>
    </row>
    <row r="43" ht="18.95" customHeight="1" spans="1:4">
      <c r="A43" s="76"/>
      <c r="B43" s="77"/>
      <c r="C43" s="93" t="s">
        <v>50</v>
      </c>
      <c r="D43" s="69">
        <v>222.49486</v>
      </c>
    </row>
    <row r="44" ht="18.95" customHeight="1" spans="1:4">
      <c r="A44" s="78"/>
      <c r="B44" s="79"/>
      <c r="C44" s="93" t="s">
        <v>51</v>
      </c>
      <c r="D44" s="69">
        <v>222.49486</v>
      </c>
    </row>
    <row r="45" ht="18.95" customHeight="1" spans="1:4">
      <c r="A45" s="95" t="s">
        <v>52</v>
      </c>
      <c r="B45" s="81">
        <f>SUM(B6:B11)</f>
        <v>77947.34</v>
      </c>
      <c r="C45" s="82" t="s">
        <v>53</v>
      </c>
      <c r="D45" s="83">
        <v>55519.03</v>
      </c>
    </row>
    <row r="46" ht="18.95" customHeight="1" spans="1:4">
      <c r="A46" s="96" t="s">
        <v>54</v>
      </c>
      <c r="B46" s="85"/>
      <c r="C46" s="96" t="s">
        <v>55</v>
      </c>
      <c r="D46" s="85">
        <v>237.2</v>
      </c>
    </row>
    <row r="47" ht="18.95" customHeight="1" spans="1:4">
      <c r="A47" s="96" t="s">
        <v>56</v>
      </c>
      <c r="B47" s="86">
        <v>21874.38</v>
      </c>
      <c r="C47" s="96" t="s">
        <v>57</v>
      </c>
      <c r="D47" s="74">
        <v>44065.49</v>
      </c>
    </row>
    <row r="48" ht="18.95" customHeight="1" spans="1:4">
      <c r="A48" s="97" t="s">
        <v>58</v>
      </c>
      <c r="B48" s="88">
        <f>SUM(B45:B47)</f>
        <v>99821.72</v>
      </c>
      <c r="C48" s="87" t="s">
        <v>58</v>
      </c>
      <c r="D48" s="88">
        <v>99821.72</v>
      </c>
    </row>
    <row r="49" ht="13.5" spans="1:4">
      <c r="A49" s="89"/>
      <c r="B49" s="90"/>
      <c r="C49" s="89"/>
      <c r="D49" s="90"/>
    </row>
    <row r="50" ht="13.5" spans="1:4">
      <c r="A50" s="89"/>
      <c r="B50" s="90"/>
      <c r="C50" s="89"/>
      <c r="D50" s="90"/>
    </row>
    <row r="51" ht="13.5" spans="1:4">
      <c r="A51" s="89"/>
      <c r="B51" s="90"/>
      <c r="C51" s="89"/>
      <c r="D51" s="90"/>
    </row>
    <row r="52" ht="13.5" spans="1:4">
      <c r="A52" s="89"/>
      <c r="B52" s="90"/>
      <c r="C52" s="89"/>
      <c r="D52" s="90"/>
    </row>
    <row r="53" ht="13.5" spans="1:4">
      <c r="A53" s="89"/>
      <c r="B53" s="90"/>
      <c r="C53" s="89"/>
      <c r="D53" s="90"/>
    </row>
    <row r="54" ht="13.5" spans="1:4">
      <c r="A54" s="89"/>
      <c r="B54" s="90"/>
      <c r="C54" s="89"/>
      <c r="D54" s="90"/>
    </row>
    <row r="55" ht="13.5" spans="1:4">
      <c r="A55" s="89"/>
      <c r="B55" s="90"/>
      <c r="C55" s="89"/>
      <c r="D55" s="90"/>
    </row>
    <row r="56" ht="13.5" spans="1:4">
      <c r="A56" s="89"/>
      <c r="B56" s="90"/>
      <c r="C56" s="89"/>
      <c r="D56" s="90"/>
    </row>
    <row r="57" ht="13.5" spans="1:4">
      <c r="A57" s="89"/>
      <c r="B57" s="90"/>
      <c r="C57" s="89"/>
      <c r="D57" s="90"/>
    </row>
    <row r="58" ht="13.5" spans="1:4">
      <c r="A58" s="89"/>
      <c r="B58" s="90"/>
      <c r="C58" s="89"/>
      <c r="D58" s="90"/>
    </row>
    <row r="59" ht="14.25" spans="1:4">
      <c r="A59" s="35"/>
      <c r="B59" s="91"/>
      <c r="C59" s="35"/>
      <c r="D59" s="91"/>
    </row>
    <row r="60" ht="14.25" spans="1:4">
      <c r="A60" s="35"/>
      <c r="B60" s="91"/>
      <c r="C60" s="35"/>
      <c r="D60" s="91"/>
    </row>
    <row r="61" ht="14.25" spans="1:4">
      <c r="A61" s="35"/>
      <c r="B61" s="91"/>
      <c r="C61" s="35"/>
      <c r="D61" s="91"/>
    </row>
    <row r="62" ht="14.25" spans="1:4">
      <c r="A62" s="35"/>
      <c r="B62" s="91"/>
      <c r="C62" s="35"/>
      <c r="D62" s="91"/>
    </row>
    <row r="63" ht="14.25" spans="1:4">
      <c r="A63" s="35"/>
      <c r="B63" s="91"/>
      <c r="C63" s="35"/>
      <c r="D63" s="91"/>
    </row>
    <row r="64" ht="14.25" spans="1:4">
      <c r="A64" s="35"/>
      <c r="B64" s="91"/>
      <c r="C64" s="35"/>
      <c r="D64" s="91"/>
    </row>
    <row r="65" ht="14.25" spans="1:4">
      <c r="A65" s="35"/>
      <c r="B65" s="91"/>
      <c r="C65" s="35"/>
      <c r="D65" s="91"/>
    </row>
    <row r="66" ht="14.25" spans="1:4">
      <c r="A66" s="35"/>
      <c r="B66" s="91"/>
      <c r="C66" s="35"/>
      <c r="D66" s="91"/>
    </row>
    <row r="67" ht="14.25" spans="1:4">
      <c r="A67" s="35"/>
      <c r="B67" s="91"/>
      <c r="C67" s="35"/>
      <c r="D67" s="91"/>
    </row>
    <row r="68" ht="14.25" spans="1:4">
      <c r="A68" s="35"/>
      <c r="B68" s="91"/>
      <c r="C68" s="35"/>
      <c r="D68" s="91"/>
    </row>
    <row r="69" ht="14.25" spans="1:4">
      <c r="A69" s="35"/>
      <c r="B69" s="91"/>
      <c r="C69" s="35"/>
      <c r="D69" s="91"/>
    </row>
    <row r="70" ht="14.25" spans="1:4">
      <c r="A70" s="35"/>
      <c r="B70" s="91"/>
      <c r="C70" s="35"/>
      <c r="D70" s="91"/>
    </row>
    <row r="71" ht="14.25" spans="1:4">
      <c r="A71" s="35"/>
      <c r="B71" s="91"/>
      <c r="C71" s="35"/>
      <c r="D71" s="91"/>
    </row>
    <row r="72" ht="14.25" spans="1:4">
      <c r="A72" s="35"/>
      <c r="B72" s="91"/>
      <c r="C72" s="35"/>
      <c r="D72" s="91"/>
    </row>
    <row r="73" ht="14.25" spans="1:4">
      <c r="A73" s="35"/>
      <c r="B73" s="91"/>
      <c r="C73" s="35"/>
      <c r="D73" s="91"/>
    </row>
    <row r="74" ht="14.25" spans="1:4">
      <c r="A74" s="35"/>
      <c r="B74" s="91"/>
      <c r="C74" s="35"/>
      <c r="D74" s="91"/>
    </row>
    <row r="75" ht="14.25" spans="1:4">
      <c r="A75" s="35"/>
      <c r="B75" s="91"/>
      <c r="C75" s="35"/>
      <c r="D75" s="91"/>
    </row>
    <row r="76" ht="14.25" spans="1:4">
      <c r="A76" s="35"/>
      <c r="B76" s="91"/>
      <c r="C76" s="35"/>
      <c r="D76" s="91"/>
    </row>
    <row r="77" ht="14.25" spans="1:4">
      <c r="A77" s="35"/>
      <c r="B77" s="91"/>
      <c r="C77" s="35"/>
      <c r="D77" s="91"/>
    </row>
    <row r="78" ht="14.25" spans="1:4">
      <c r="A78" s="35"/>
      <c r="B78" s="91"/>
      <c r="C78" s="35"/>
      <c r="D78" s="91"/>
    </row>
    <row r="79" ht="14.25" spans="1:4">
      <c r="A79" s="35"/>
      <c r="B79" s="91"/>
      <c r="C79" s="35"/>
      <c r="D79" s="91"/>
    </row>
    <row r="80" ht="14.25" spans="1:4">
      <c r="A80" s="35"/>
      <c r="B80" s="91"/>
      <c r="C80" s="35"/>
      <c r="D80" s="91"/>
    </row>
    <row r="81" ht="14.25" spans="1:4">
      <c r="A81" s="35"/>
      <c r="B81" s="91"/>
      <c r="C81" s="35"/>
      <c r="D81" s="91"/>
    </row>
    <row r="82" ht="14.25" spans="1:4">
      <c r="A82" s="35"/>
      <c r="B82" s="91"/>
      <c r="C82" s="35"/>
      <c r="D82" s="91"/>
    </row>
    <row r="83" ht="14.25" spans="1:4">
      <c r="A83" s="35"/>
      <c r="B83" s="91"/>
      <c r="C83" s="35"/>
      <c r="D83" s="91"/>
    </row>
    <row r="84" ht="14.25" spans="1:4">
      <c r="A84" s="35"/>
      <c r="B84" s="91"/>
      <c r="C84" s="35"/>
      <c r="D84" s="91"/>
    </row>
    <row r="85" ht="14.25" spans="1:4">
      <c r="A85" s="35"/>
      <c r="B85" s="91"/>
      <c r="C85" s="35"/>
      <c r="D85" s="91"/>
    </row>
    <row r="86" ht="14.25" spans="1:4">
      <c r="A86" s="35"/>
      <c r="B86" s="91"/>
      <c r="C86" s="35"/>
      <c r="D86" s="91"/>
    </row>
    <row r="87" ht="14.25" spans="1:4">
      <c r="A87" s="35"/>
      <c r="B87" s="91"/>
      <c r="C87" s="35"/>
      <c r="D87" s="91"/>
    </row>
    <row r="88" ht="14.25" spans="1:4">
      <c r="A88" s="35"/>
      <c r="B88" s="91"/>
      <c r="C88" s="35"/>
      <c r="D88" s="91"/>
    </row>
    <row r="89" ht="14.25" spans="1:4">
      <c r="A89" s="35"/>
      <c r="B89" s="91"/>
      <c r="C89" s="35"/>
      <c r="D89" s="91"/>
    </row>
    <row r="90" ht="14.25" spans="1:4">
      <c r="A90" s="35"/>
      <c r="B90" s="91"/>
      <c r="C90" s="35"/>
      <c r="D90" s="91"/>
    </row>
    <row r="91" ht="14.25" spans="1:4">
      <c r="A91" s="35"/>
      <c r="B91" s="91"/>
      <c r="C91" s="35"/>
      <c r="D91" s="91"/>
    </row>
    <row r="92" ht="14.25" spans="1:4">
      <c r="A92" s="35"/>
      <c r="B92" s="91"/>
      <c r="C92" s="35"/>
      <c r="D92" s="91"/>
    </row>
    <row r="93" ht="14.25" spans="1:4">
      <c r="A93" s="35"/>
      <c r="B93" s="91"/>
      <c r="C93" s="35"/>
      <c r="D93" s="91"/>
    </row>
    <row r="94" ht="14.25" spans="1:4">
      <c r="A94" s="35"/>
      <c r="B94" s="91"/>
      <c r="C94" s="35"/>
      <c r="D94" s="91"/>
    </row>
    <row r="95" ht="14.25" spans="1:4">
      <c r="A95" s="35"/>
      <c r="B95" s="91"/>
      <c r="C95" s="35"/>
      <c r="D95" s="91"/>
    </row>
    <row r="96" ht="14.25" spans="1:4">
      <c r="A96" s="35"/>
      <c r="B96" s="91"/>
      <c r="C96" s="35"/>
      <c r="D96" s="91"/>
    </row>
    <row r="97" ht="14.25" spans="1:4">
      <c r="A97" s="35"/>
      <c r="B97" s="91"/>
      <c r="C97" s="35"/>
      <c r="D97" s="91"/>
    </row>
    <row r="98" ht="14.25" spans="1:4">
      <c r="A98" s="35"/>
      <c r="B98" s="91"/>
      <c r="C98" s="35"/>
      <c r="D98" s="91"/>
    </row>
    <row r="99" ht="14.25" spans="1:4">
      <c r="A99" s="35"/>
      <c r="B99" s="91"/>
      <c r="C99" s="35"/>
      <c r="D99" s="91"/>
    </row>
    <row r="100" ht="14.25" spans="1:4">
      <c r="A100" s="35"/>
      <c r="B100" s="91"/>
      <c r="C100" s="35"/>
      <c r="D100" s="91"/>
    </row>
    <row r="101" ht="14.25" spans="1:4">
      <c r="A101" s="35"/>
      <c r="B101" s="91"/>
      <c r="C101" s="35"/>
      <c r="D101" s="91"/>
    </row>
    <row r="102" ht="14.25" spans="1:4">
      <c r="A102" s="35"/>
      <c r="B102" s="91"/>
      <c r="C102" s="35"/>
      <c r="D102" s="91"/>
    </row>
    <row r="103" ht="14.25" spans="1:4">
      <c r="A103" s="35"/>
      <c r="B103" s="91"/>
      <c r="C103" s="35"/>
      <c r="D103" s="91"/>
    </row>
    <row r="104" ht="14.25" spans="1:4">
      <c r="A104" s="35"/>
      <c r="B104" s="91"/>
      <c r="C104" s="35"/>
      <c r="D104" s="91"/>
    </row>
    <row r="105" ht="14.25" spans="1:4">
      <c r="A105" s="35"/>
      <c r="B105" s="91"/>
      <c r="C105" s="35"/>
      <c r="D105" s="91"/>
    </row>
    <row r="106" ht="14.25" spans="1:4">
      <c r="A106" s="35"/>
      <c r="B106" s="91"/>
      <c r="C106" s="35"/>
      <c r="D106" s="91"/>
    </row>
    <row r="107" ht="14.25" spans="1:4">
      <c r="A107" s="35"/>
      <c r="B107" s="91"/>
      <c r="C107" s="35"/>
      <c r="D107" s="91"/>
    </row>
    <row r="108" ht="14.25" spans="1:4">
      <c r="A108" s="35"/>
      <c r="B108" s="91"/>
      <c r="C108" s="35"/>
      <c r="D108" s="91"/>
    </row>
    <row r="109" ht="14.25" spans="1:4">
      <c r="A109" s="35"/>
      <c r="B109" s="91"/>
      <c r="C109" s="35"/>
      <c r="D109" s="91"/>
    </row>
    <row r="110" ht="14.25" spans="1:4">
      <c r="A110" s="35"/>
      <c r="B110" s="91"/>
      <c r="C110" s="35"/>
      <c r="D110" s="91"/>
    </row>
    <row r="111" ht="14.25" spans="1:4">
      <c r="A111" s="35"/>
      <c r="B111" s="91"/>
      <c r="C111" s="35"/>
      <c r="D111" s="91"/>
    </row>
    <row r="112" ht="14.25" spans="1:4">
      <c r="A112" s="35"/>
      <c r="B112" s="91"/>
      <c r="C112" s="35"/>
      <c r="D112" s="91"/>
    </row>
    <row r="113" ht="14.25" spans="1:4">
      <c r="A113" s="35"/>
      <c r="B113" s="91"/>
      <c r="C113" s="35"/>
      <c r="D113" s="91"/>
    </row>
    <row r="114" ht="14.25" spans="1:4">
      <c r="A114" s="35"/>
      <c r="B114" s="91"/>
      <c r="C114" s="35"/>
      <c r="D114" s="91"/>
    </row>
    <row r="115" ht="14.25" spans="1:4">
      <c r="A115" s="35"/>
      <c r="B115" s="91"/>
      <c r="C115" s="35"/>
      <c r="D115" s="91"/>
    </row>
    <row r="116" ht="14.25" spans="1:4">
      <c r="A116" s="35"/>
      <c r="B116" s="91"/>
      <c r="C116" s="35"/>
      <c r="D116" s="91"/>
    </row>
    <row r="117" ht="14.25" spans="1:4">
      <c r="A117" s="35"/>
      <c r="B117" s="91"/>
      <c r="C117" s="35"/>
      <c r="D117" s="91"/>
    </row>
    <row r="118" ht="14.25" spans="1:4">
      <c r="A118" s="35"/>
      <c r="B118" s="91"/>
      <c r="C118" s="35"/>
      <c r="D118" s="91"/>
    </row>
    <row r="119" ht="14.25" spans="1:4">
      <c r="A119" s="35"/>
      <c r="B119" s="91"/>
      <c r="C119" s="35"/>
      <c r="D119" s="91"/>
    </row>
    <row r="120" ht="14.25" spans="1:4">
      <c r="A120" s="35"/>
      <c r="B120" s="91"/>
      <c r="C120" s="35"/>
      <c r="D120" s="91"/>
    </row>
    <row r="121" ht="14.25" spans="1:4">
      <c r="A121" s="35"/>
      <c r="B121" s="91"/>
      <c r="C121" s="35"/>
      <c r="D121" s="91"/>
    </row>
    <row r="122" ht="14.25" spans="1:4">
      <c r="A122" s="35"/>
      <c r="B122" s="91"/>
      <c r="C122" s="35"/>
      <c r="D122" s="91"/>
    </row>
    <row r="123" ht="14.25" spans="1:4">
      <c r="A123" s="35"/>
      <c r="B123" s="91"/>
      <c r="C123" s="35"/>
      <c r="D123" s="91"/>
    </row>
    <row r="124" ht="14.25" spans="1:4">
      <c r="A124" s="35"/>
      <c r="B124" s="91"/>
      <c r="C124" s="35"/>
      <c r="D124" s="91"/>
    </row>
    <row r="125" ht="14.25" spans="1:4">
      <c r="A125" s="35"/>
      <c r="B125" s="91"/>
      <c r="C125" s="35"/>
      <c r="D125" s="91"/>
    </row>
    <row r="126" ht="14.25" spans="1:4">
      <c r="A126" s="35"/>
      <c r="B126" s="91"/>
      <c r="C126" s="35"/>
      <c r="D126" s="91"/>
    </row>
    <row r="127" ht="14.25" spans="1:4">
      <c r="A127" s="35"/>
      <c r="B127" s="91"/>
      <c r="C127" s="35"/>
      <c r="D127" s="91"/>
    </row>
    <row r="128" ht="14.25" spans="1:4">
      <c r="A128" s="35"/>
      <c r="B128" s="91"/>
      <c r="C128" s="35"/>
      <c r="D128" s="91"/>
    </row>
    <row r="129" ht="14.25" spans="1:4">
      <c r="A129" s="35"/>
      <c r="B129" s="91"/>
      <c r="C129" s="35"/>
      <c r="D129" s="91"/>
    </row>
    <row r="130" ht="14.25" spans="1:4">
      <c r="A130" s="35"/>
      <c r="B130" s="91"/>
      <c r="C130" s="35"/>
      <c r="D130" s="91"/>
    </row>
    <row r="131" ht="14.25" spans="1:4">
      <c r="A131" s="35"/>
      <c r="B131" s="91"/>
      <c r="C131" s="35"/>
      <c r="D131" s="91"/>
    </row>
    <row r="132" ht="14.25" spans="1:4">
      <c r="A132" s="35"/>
      <c r="B132" s="91"/>
      <c r="C132" s="35"/>
      <c r="D132" s="91"/>
    </row>
    <row r="133" ht="14.25" spans="1:4">
      <c r="A133" s="35"/>
      <c r="B133" s="91"/>
      <c r="C133" s="35"/>
      <c r="D133" s="91"/>
    </row>
    <row r="134" ht="14.25" spans="1:4">
      <c r="A134" s="35"/>
      <c r="B134" s="91"/>
      <c r="C134" s="35"/>
      <c r="D134" s="91"/>
    </row>
    <row r="135" ht="14.25" spans="1:4">
      <c r="A135" s="35"/>
      <c r="B135" s="91"/>
      <c r="C135" s="35"/>
      <c r="D135" s="91"/>
    </row>
    <row r="136" ht="14.25" spans="1:4">
      <c r="A136" s="35"/>
      <c r="B136" s="91"/>
      <c r="C136" s="35"/>
      <c r="D136" s="91"/>
    </row>
    <row r="137" ht="14.25" spans="1:4">
      <c r="A137" s="35"/>
      <c r="B137" s="91"/>
      <c r="C137" s="35"/>
      <c r="D137" s="91"/>
    </row>
    <row r="138" ht="14.25" spans="1:4">
      <c r="A138" s="35"/>
      <c r="B138" s="91"/>
      <c r="C138" s="35"/>
      <c r="D138" s="91"/>
    </row>
    <row r="139" ht="14.25" spans="1:4">
      <c r="A139" s="35"/>
      <c r="B139" s="91"/>
      <c r="C139" s="35"/>
      <c r="D139" s="91"/>
    </row>
    <row r="140" ht="14.25" spans="1:4">
      <c r="A140" s="35"/>
      <c r="B140" s="91"/>
      <c r="C140" s="35"/>
      <c r="D140" s="91"/>
    </row>
    <row r="141" ht="14.25" spans="1:4">
      <c r="A141" s="35"/>
      <c r="B141" s="91"/>
      <c r="C141" s="35"/>
      <c r="D141" s="91"/>
    </row>
    <row r="142" ht="14.25" spans="1:4">
      <c r="A142" s="35"/>
      <c r="B142" s="91"/>
      <c r="C142" s="35"/>
      <c r="D142" s="91"/>
    </row>
    <row r="143" ht="14.25" spans="1:4">
      <c r="A143" s="35"/>
      <c r="B143" s="91"/>
      <c r="C143" s="35"/>
      <c r="D143" s="91"/>
    </row>
    <row r="144" ht="14.25" spans="1:4">
      <c r="A144" s="35"/>
      <c r="B144" s="91"/>
      <c r="C144" s="35"/>
      <c r="D144" s="91"/>
    </row>
    <row r="145" ht="14.25" spans="1:4">
      <c r="A145" s="35"/>
      <c r="B145" s="91"/>
      <c r="C145" s="35"/>
      <c r="D145" s="91"/>
    </row>
    <row r="146" ht="14.25" spans="1:4">
      <c r="A146" s="35"/>
      <c r="B146" s="91"/>
      <c r="C146" s="35"/>
      <c r="D146" s="91"/>
    </row>
    <row r="147" ht="14.25" spans="1:4">
      <c r="A147" s="35"/>
      <c r="B147" s="91"/>
      <c r="C147" s="35"/>
      <c r="D147" s="91"/>
    </row>
    <row r="148" ht="14.25" spans="1:4">
      <c r="A148" s="35"/>
      <c r="B148" s="91"/>
      <c r="C148" s="35"/>
      <c r="D148" s="91"/>
    </row>
    <row r="149" ht="14.25" spans="1:4">
      <c r="A149" s="35"/>
      <c r="B149" s="91"/>
      <c r="C149" s="35"/>
      <c r="D149" s="91"/>
    </row>
    <row r="150" ht="14.25" spans="1:4">
      <c r="A150" s="35"/>
      <c r="B150" s="91"/>
      <c r="C150" s="35"/>
      <c r="D150" s="91"/>
    </row>
    <row r="151" ht="14.25" spans="1:4">
      <c r="A151" s="35"/>
      <c r="B151" s="91"/>
      <c r="C151" s="35"/>
      <c r="D151" s="91"/>
    </row>
    <row r="152" ht="14.25" spans="1:4">
      <c r="A152" s="35"/>
      <c r="B152" s="91"/>
      <c r="C152" s="35"/>
      <c r="D152" s="91"/>
    </row>
    <row r="153" ht="14.25" spans="1:4">
      <c r="A153" s="35"/>
      <c r="B153" s="91"/>
      <c r="C153" s="35"/>
      <c r="D153" s="91"/>
    </row>
    <row r="154" ht="14.25" spans="1:4">
      <c r="A154" s="35"/>
      <c r="B154" s="91"/>
      <c r="C154" s="35"/>
      <c r="D154" s="91"/>
    </row>
    <row r="155" ht="14.25" spans="1:4">
      <c r="A155" s="35"/>
      <c r="B155" s="91"/>
      <c r="C155" s="35"/>
      <c r="D155" s="91"/>
    </row>
    <row r="156" ht="14.25" spans="1:4">
      <c r="A156" s="35"/>
      <c r="B156" s="91"/>
      <c r="C156" s="35"/>
      <c r="D156" s="91"/>
    </row>
    <row r="157" ht="14.25" spans="1:4">
      <c r="A157" s="35"/>
      <c r="B157" s="91"/>
      <c r="C157" s="35"/>
      <c r="D157" s="91"/>
    </row>
    <row r="158" ht="14.25" spans="1:4">
      <c r="A158" s="35"/>
      <c r="B158" s="91"/>
      <c r="C158" s="35"/>
      <c r="D158" s="91"/>
    </row>
    <row r="159" ht="14.25" spans="1:4">
      <c r="A159" s="35"/>
      <c r="B159" s="91"/>
      <c r="C159" s="35"/>
      <c r="D159" s="91"/>
    </row>
    <row r="160" ht="14.25" spans="1:4">
      <c r="A160" s="35"/>
      <c r="B160" s="91"/>
      <c r="C160" s="35"/>
      <c r="D160" s="91"/>
    </row>
    <row r="161" ht="14.25" spans="1:4">
      <c r="A161" s="35"/>
      <c r="B161" s="91"/>
      <c r="C161" s="35"/>
      <c r="D161" s="91"/>
    </row>
    <row r="162" ht="14.25" spans="1:4">
      <c r="A162" s="35"/>
      <c r="B162" s="91"/>
      <c r="C162" s="35"/>
      <c r="D162" s="91"/>
    </row>
    <row r="163" ht="14.25" spans="1:4">
      <c r="A163" s="35"/>
      <c r="B163" s="91"/>
      <c r="C163" s="35"/>
      <c r="D163" s="91"/>
    </row>
    <row r="164" ht="14.25" spans="1:4">
      <c r="A164" s="35"/>
      <c r="B164" s="91"/>
      <c r="C164" s="35"/>
      <c r="D164" s="91"/>
    </row>
    <row r="165" ht="14.25" spans="1:4">
      <c r="A165" s="35"/>
      <c r="B165" s="91"/>
      <c r="C165" s="35"/>
      <c r="D165" s="91"/>
    </row>
    <row r="166" ht="14.25" spans="1:4">
      <c r="A166" s="35"/>
      <c r="B166" s="91"/>
      <c r="C166" s="35"/>
      <c r="D166" s="91"/>
    </row>
    <row r="167" ht="14.25" spans="1:4">
      <c r="A167" s="35"/>
      <c r="B167" s="91"/>
      <c r="C167" s="35"/>
      <c r="D167" s="91"/>
    </row>
    <row r="168" ht="14.25" spans="1:4">
      <c r="A168" s="35"/>
      <c r="B168" s="91"/>
      <c r="C168" s="35"/>
      <c r="D168" s="91"/>
    </row>
    <row r="169" ht="14.25" spans="1:4">
      <c r="A169" s="35"/>
      <c r="B169" s="91"/>
      <c r="C169" s="35"/>
      <c r="D169" s="91"/>
    </row>
    <row r="170" ht="14.25" spans="1:4">
      <c r="A170" s="35"/>
      <c r="B170" s="91"/>
      <c r="C170" s="35"/>
      <c r="D170" s="91"/>
    </row>
    <row r="171" ht="14.25" spans="1:4">
      <c r="A171" s="35"/>
      <c r="B171" s="91"/>
      <c r="C171" s="35"/>
      <c r="D171" s="91"/>
    </row>
  </sheetData>
  <mergeCells count="3">
    <mergeCell ref="A2:D2"/>
    <mergeCell ref="A4:B4"/>
    <mergeCell ref="C4:D4"/>
  </mergeCells>
  <printOptions horizontalCentered="1"/>
  <pageMargins left="0.590277777777778" right="0.590277777777778" top="0.786805555555556" bottom="0.786805555555556" header="0.313888888888889" footer="0.313888888888889"/>
  <pageSetup paperSize="9" scale="77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44"/>
  <sheetViews>
    <sheetView workbookViewId="0">
      <selection activeCell="J11" sqref="J11"/>
    </sheetView>
  </sheetViews>
  <sheetFormatPr defaultColWidth="7.83333333333333" defaultRowHeight="15" outlineLevelCol="6"/>
  <cols>
    <col min="1" max="3" width="5" style="36" customWidth="1"/>
    <col min="4" max="4" width="36.8333333333333" style="37" customWidth="1"/>
    <col min="5" max="7" width="30.3333333333333" style="38" customWidth="1"/>
    <col min="8" max="250" width="10.3333333333333" style="38" customWidth="1"/>
    <col min="251" max="16378" width="7.83333333333333" style="38"/>
  </cols>
  <sheetData>
    <row r="1" ht="32.25" customHeight="1" spans="1:3">
      <c r="A1" s="39"/>
      <c r="B1" s="39"/>
      <c r="C1" s="39"/>
    </row>
    <row r="2" ht="30" customHeight="1" spans="1:7">
      <c r="A2" s="40" t="s">
        <v>59</v>
      </c>
      <c r="B2" s="40"/>
      <c r="C2" s="40"/>
      <c r="D2" s="40"/>
      <c r="E2" s="41"/>
      <c r="F2" s="41"/>
      <c r="G2" s="41"/>
    </row>
    <row r="3" s="35" customFormat="1" ht="16.5" customHeight="1" spans="1:7">
      <c r="A3" s="42"/>
      <c r="B3" s="42"/>
      <c r="C3" s="42"/>
      <c r="D3" s="43"/>
      <c r="E3" s="44"/>
      <c r="F3" s="45" t="s">
        <v>1</v>
      </c>
      <c r="G3" s="45"/>
    </row>
    <row r="4" ht="30" customHeight="1" spans="1:7">
      <c r="A4" s="46" t="s">
        <v>60</v>
      </c>
      <c r="B4" s="46"/>
      <c r="C4" s="46"/>
      <c r="D4" s="46" t="s">
        <v>6</v>
      </c>
      <c r="E4" s="98" t="s">
        <v>5</v>
      </c>
      <c r="F4" s="46"/>
      <c r="G4" s="46"/>
    </row>
    <row r="5" ht="30" customHeight="1" spans="1:7">
      <c r="A5" s="46" t="s">
        <v>61</v>
      </c>
      <c r="B5" s="46" t="s">
        <v>62</v>
      </c>
      <c r="C5" s="46" t="s">
        <v>63</v>
      </c>
      <c r="D5" s="46"/>
      <c r="E5" s="47" t="s">
        <v>64</v>
      </c>
      <c r="F5" s="47" t="s">
        <v>65</v>
      </c>
      <c r="G5" s="47" t="s">
        <v>66</v>
      </c>
    </row>
    <row r="6" ht="22.5" customHeight="1" spans="1:7">
      <c r="A6" s="48" t="s">
        <v>67</v>
      </c>
      <c r="B6" s="48"/>
      <c r="C6" s="48"/>
      <c r="D6" s="48"/>
      <c r="E6" s="49">
        <v>50754.37</v>
      </c>
      <c r="F6" s="49">
        <v>21919.65</v>
      </c>
      <c r="G6" s="49">
        <v>28834.72</v>
      </c>
    </row>
    <row r="7" ht="27" customHeight="1" spans="1:7">
      <c r="A7" s="50">
        <v>201</v>
      </c>
      <c r="B7" s="51"/>
      <c r="C7" s="51"/>
      <c r="D7" s="52" t="s">
        <v>68</v>
      </c>
      <c r="E7" s="53">
        <f t="shared" ref="E7:G8" si="0">E8</f>
        <v>91.57</v>
      </c>
      <c r="F7" s="53">
        <f>F8</f>
        <v>0</v>
      </c>
      <c r="G7" s="53">
        <f>G8</f>
        <v>91.57</v>
      </c>
    </row>
    <row r="8" ht="27" customHeight="1" spans="1:7">
      <c r="A8" s="50"/>
      <c r="B8" s="51">
        <v>17</v>
      </c>
      <c r="C8" s="51"/>
      <c r="D8" s="52" t="s">
        <v>10</v>
      </c>
      <c r="E8" s="53">
        <f t="shared" ref="E8:G8" si="1">E9</f>
        <v>91.57</v>
      </c>
      <c r="F8" s="53">
        <f>F9</f>
        <v>0</v>
      </c>
      <c r="G8" s="53">
        <f>G9</f>
        <v>91.57</v>
      </c>
    </row>
    <row r="9" ht="27" customHeight="1" spans="1:7">
      <c r="A9" s="50"/>
      <c r="B9" s="51"/>
      <c r="C9" s="51">
        <v>99</v>
      </c>
      <c r="D9" s="52" t="s">
        <v>12</v>
      </c>
      <c r="E9" s="53">
        <f t="shared" ref="E9:E45" si="2">F9+G9</f>
        <v>91.57</v>
      </c>
      <c r="F9" s="53"/>
      <c r="G9" s="53">
        <v>91.57</v>
      </c>
    </row>
    <row r="10" ht="27" customHeight="1" spans="1:7">
      <c r="A10" s="54">
        <v>205</v>
      </c>
      <c r="B10" s="51"/>
      <c r="C10" s="51"/>
      <c r="D10" s="52" t="s">
        <v>69</v>
      </c>
      <c r="E10" s="53">
        <f t="shared" ref="E10:G10" si="3">E11+E13+E15</f>
        <v>100.76</v>
      </c>
      <c r="F10" s="53">
        <f>F11+F13+F15</f>
        <v>0</v>
      </c>
      <c r="G10" s="53">
        <f>G11+G13+G15</f>
        <v>100.76</v>
      </c>
    </row>
    <row r="11" ht="27" customHeight="1" spans="1:7">
      <c r="A11" s="50"/>
      <c r="B11" s="51">
        <v>3</v>
      </c>
      <c r="C11" s="51"/>
      <c r="D11" s="52" t="s">
        <v>16</v>
      </c>
      <c r="E11" s="53">
        <f t="shared" ref="E11:E16" si="4">F11+G11</f>
        <v>34</v>
      </c>
      <c r="F11" s="53"/>
      <c r="G11" s="53">
        <v>34</v>
      </c>
    </row>
    <row r="12" ht="27" customHeight="1" spans="1:7">
      <c r="A12" s="50"/>
      <c r="B12" s="51"/>
      <c r="C12" s="51">
        <v>3</v>
      </c>
      <c r="D12" s="52" t="s">
        <v>18</v>
      </c>
      <c r="E12" s="53">
        <f>F12+G12</f>
        <v>34</v>
      </c>
      <c r="F12" s="53"/>
      <c r="G12" s="53">
        <v>34</v>
      </c>
    </row>
    <row r="13" ht="27" customHeight="1" spans="1:7">
      <c r="A13" s="50"/>
      <c r="B13" s="51">
        <v>9</v>
      </c>
      <c r="C13" s="51"/>
      <c r="D13" s="52" t="s">
        <v>19</v>
      </c>
      <c r="E13" s="53">
        <f>F13+G13</f>
        <v>50</v>
      </c>
      <c r="F13" s="53"/>
      <c r="G13" s="53">
        <v>50</v>
      </c>
    </row>
    <row r="14" ht="27" customHeight="1" spans="1:7">
      <c r="A14" s="50"/>
      <c r="B14" s="51"/>
      <c r="C14" s="51">
        <v>5</v>
      </c>
      <c r="D14" s="52" t="s">
        <v>20</v>
      </c>
      <c r="E14" s="53">
        <f>F14+G14</f>
        <v>50</v>
      </c>
      <c r="F14" s="53"/>
      <c r="G14" s="53">
        <v>50</v>
      </c>
    </row>
    <row r="15" ht="27" customHeight="1" spans="1:7">
      <c r="A15" s="50"/>
      <c r="B15" s="51">
        <v>99</v>
      </c>
      <c r="C15" s="51"/>
      <c r="D15" s="52" t="s">
        <v>21</v>
      </c>
      <c r="E15" s="53">
        <f>F15+G15</f>
        <v>16.76</v>
      </c>
      <c r="F15" s="53"/>
      <c r="G15" s="53">
        <v>16.76</v>
      </c>
    </row>
    <row r="16" ht="27" customHeight="1" spans="1:7">
      <c r="A16" s="50"/>
      <c r="B16" s="51"/>
      <c r="C16" s="51">
        <v>99</v>
      </c>
      <c r="D16" s="52" t="s">
        <v>22</v>
      </c>
      <c r="E16" s="53">
        <f>F16+G16</f>
        <v>16.76</v>
      </c>
      <c r="F16" s="53"/>
      <c r="G16" s="53">
        <v>16.76</v>
      </c>
    </row>
    <row r="17" ht="27" customHeight="1" spans="1:7">
      <c r="A17" s="50" t="s">
        <v>70</v>
      </c>
      <c r="B17" s="51"/>
      <c r="C17" s="51"/>
      <c r="D17" s="52" t="s">
        <v>71</v>
      </c>
      <c r="E17" s="53">
        <f t="shared" ref="E17:G17" si="5">E18</f>
        <v>2716.63</v>
      </c>
      <c r="F17" s="53">
        <f>F18</f>
        <v>2716.63</v>
      </c>
      <c r="G17" s="53">
        <f>G18</f>
        <v>0</v>
      </c>
    </row>
    <row r="18" ht="27" customHeight="1" spans="1:7">
      <c r="A18" s="50"/>
      <c r="B18" s="51">
        <v>5</v>
      </c>
      <c r="C18" s="51"/>
      <c r="D18" s="52" t="s">
        <v>24</v>
      </c>
      <c r="E18" s="53">
        <f t="shared" ref="E18:G18" si="6">E19+E20</f>
        <v>2716.63</v>
      </c>
      <c r="F18" s="53">
        <f>F19+F20</f>
        <v>2716.63</v>
      </c>
      <c r="G18" s="53">
        <f>G19+G20</f>
        <v>0</v>
      </c>
    </row>
    <row r="19" ht="27" customHeight="1" spans="1:7">
      <c r="A19" s="50"/>
      <c r="B19" s="51"/>
      <c r="C19" s="51">
        <v>1</v>
      </c>
      <c r="D19" s="52" t="s">
        <v>25</v>
      </c>
      <c r="E19" s="53">
        <f t="shared" ref="E19:E23" si="7">F19+G19</f>
        <v>1853.08</v>
      </c>
      <c r="F19" s="53">
        <v>1853.08</v>
      </c>
      <c r="G19" s="53"/>
    </row>
    <row r="20" ht="27" customHeight="1" spans="1:7">
      <c r="A20" s="50"/>
      <c r="B20" s="51"/>
      <c r="C20" s="51">
        <v>2</v>
      </c>
      <c r="D20" s="52" t="s">
        <v>26</v>
      </c>
      <c r="E20" s="53">
        <f>F20+G20</f>
        <v>863.55</v>
      </c>
      <c r="F20" s="53">
        <v>863.55</v>
      </c>
      <c r="G20" s="53"/>
    </row>
    <row r="21" ht="27" customHeight="1" spans="1:7">
      <c r="A21" s="50" t="s">
        <v>72</v>
      </c>
      <c r="B21" s="51"/>
      <c r="C21" s="51"/>
      <c r="D21" s="52" t="s">
        <v>73</v>
      </c>
      <c r="E21" s="53">
        <f t="shared" ref="E21:G21" si="8">E22+E24+E27</f>
        <v>46415.31</v>
      </c>
      <c r="F21" s="53">
        <f>F22+F24+F27</f>
        <v>18079.82</v>
      </c>
      <c r="G21" s="53">
        <f>G22+G24+G27</f>
        <v>28335.49</v>
      </c>
    </row>
    <row r="22" ht="27" customHeight="1" spans="1:7">
      <c r="A22" s="50"/>
      <c r="B22" s="51">
        <v>4</v>
      </c>
      <c r="C22" s="51"/>
      <c r="D22" s="52" t="s">
        <v>28</v>
      </c>
      <c r="E22" s="53">
        <f t="shared" ref="E22:G22" si="9">E23</f>
        <v>3429.58</v>
      </c>
      <c r="F22" s="53">
        <f>F23</f>
        <v>0</v>
      </c>
      <c r="G22" s="53">
        <f>G23</f>
        <v>3429.58</v>
      </c>
    </row>
    <row r="23" ht="27" customHeight="1" spans="1:7">
      <c r="A23" s="50"/>
      <c r="B23" s="51"/>
      <c r="C23" s="51">
        <v>9</v>
      </c>
      <c r="D23" s="52" t="s">
        <v>29</v>
      </c>
      <c r="E23" s="53">
        <f>F23+G23</f>
        <v>3429.58</v>
      </c>
      <c r="F23" s="53"/>
      <c r="G23" s="53">
        <v>3429.58</v>
      </c>
    </row>
    <row r="24" ht="27" customHeight="1" spans="1:7">
      <c r="A24" s="50"/>
      <c r="B24" s="51">
        <v>5</v>
      </c>
      <c r="C24" s="51"/>
      <c r="D24" s="52" t="s">
        <v>30</v>
      </c>
      <c r="E24" s="53">
        <f t="shared" ref="E24:G24" si="10">E25+E26</f>
        <v>599.94</v>
      </c>
      <c r="F24" s="53">
        <f>F25+F26</f>
        <v>599.94</v>
      </c>
      <c r="G24" s="53">
        <f>G25+G26</f>
        <v>0</v>
      </c>
    </row>
    <row r="25" ht="27" customHeight="1" spans="1:7">
      <c r="A25" s="50"/>
      <c r="B25" s="51"/>
      <c r="C25" s="51">
        <v>1</v>
      </c>
      <c r="D25" s="52" t="s">
        <v>31</v>
      </c>
      <c r="E25" s="53">
        <f t="shared" ref="E25:E36" si="11">F25+G25</f>
        <v>536.13</v>
      </c>
      <c r="F25" s="53">
        <v>536.13</v>
      </c>
      <c r="G25" s="53"/>
    </row>
    <row r="26" ht="27" customHeight="1" spans="1:7">
      <c r="A26" s="50"/>
      <c r="B26" s="51"/>
      <c r="C26" s="51">
        <v>2</v>
      </c>
      <c r="D26" s="52" t="s">
        <v>32</v>
      </c>
      <c r="E26" s="53">
        <f>F26+G26</f>
        <v>63.81</v>
      </c>
      <c r="F26" s="53">
        <v>63.81</v>
      </c>
      <c r="G26" s="53"/>
    </row>
    <row r="27" ht="27" customHeight="1" spans="1:7">
      <c r="A27" s="50"/>
      <c r="B27" s="51">
        <v>10</v>
      </c>
      <c r="C27" s="51"/>
      <c r="D27" s="52" t="s">
        <v>33</v>
      </c>
      <c r="E27" s="53">
        <f t="shared" ref="E27:G27" si="12">E28+E29+E30+E31+E32+E33+E34+E35+E36</f>
        <v>42385.79</v>
      </c>
      <c r="F27" s="53">
        <f>F28+F29+F30+F31+F32+F33+F34+F35+F36</f>
        <v>17479.88</v>
      </c>
      <c r="G27" s="53">
        <f>G28+G29+G30+G31+G32+G33+G34+G35+G36</f>
        <v>24905.91</v>
      </c>
    </row>
    <row r="28" ht="27" customHeight="1" spans="1:7">
      <c r="A28" s="50"/>
      <c r="B28" s="51"/>
      <c r="C28" s="51">
        <v>1</v>
      </c>
      <c r="D28" s="52" t="s">
        <v>34</v>
      </c>
      <c r="E28" s="53">
        <f t="shared" ref="E28:E36" si="13">F28+G28</f>
        <v>15466.92</v>
      </c>
      <c r="F28" s="53">
        <v>15466.92</v>
      </c>
      <c r="G28" s="53"/>
    </row>
    <row r="29" ht="27" customHeight="1" spans="1:7">
      <c r="A29" s="50"/>
      <c r="B29" s="51"/>
      <c r="C29" s="51">
        <v>2</v>
      </c>
      <c r="D29" s="52" t="s">
        <v>35</v>
      </c>
      <c r="E29" s="53">
        <f>F29+G29</f>
        <v>915.04</v>
      </c>
      <c r="F29" s="53"/>
      <c r="G29" s="53">
        <v>915.04</v>
      </c>
    </row>
    <row r="30" ht="27" customHeight="1" spans="1:7">
      <c r="A30" s="50"/>
      <c r="B30" s="51"/>
      <c r="C30" s="51">
        <v>3</v>
      </c>
      <c r="D30" s="52" t="s">
        <v>36</v>
      </c>
      <c r="E30" s="53">
        <f>F30+G30</f>
        <v>378.58</v>
      </c>
      <c r="F30" s="53">
        <v>378.58</v>
      </c>
      <c r="G30" s="53"/>
    </row>
    <row r="31" ht="27" customHeight="1" spans="1:7">
      <c r="A31" s="50"/>
      <c r="B31" s="51"/>
      <c r="C31" s="51">
        <v>12</v>
      </c>
      <c r="D31" s="52" t="s">
        <v>37</v>
      </c>
      <c r="E31" s="53">
        <f>F31+G31</f>
        <v>1987.96</v>
      </c>
      <c r="F31" s="53"/>
      <c r="G31" s="53">
        <v>1987.96</v>
      </c>
    </row>
    <row r="32" ht="27" customHeight="1" spans="1:7">
      <c r="A32" s="50"/>
      <c r="B32" s="51"/>
      <c r="C32" s="51">
        <v>14</v>
      </c>
      <c r="D32" s="52" t="s">
        <v>38</v>
      </c>
      <c r="E32" s="53">
        <f>F32+G32</f>
        <v>0.51</v>
      </c>
      <c r="F32" s="53"/>
      <c r="G32" s="53">
        <v>0.51</v>
      </c>
    </row>
    <row r="33" ht="27" customHeight="1" spans="1:7">
      <c r="A33" s="50"/>
      <c r="B33" s="51"/>
      <c r="C33" s="51">
        <v>15</v>
      </c>
      <c r="D33" s="52" t="s">
        <v>39</v>
      </c>
      <c r="E33" s="53">
        <f>F33+G33</f>
        <v>348.54</v>
      </c>
      <c r="F33" s="53"/>
      <c r="G33" s="53">
        <v>348.54</v>
      </c>
    </row>
    <row r="34" ht="27" customHeight="1" spans="1:7">
      <c r="A34" s="50"/>
      <c r="B34" s="51"/>
      <c r="C34" s="51">
        <v>16</v>
      </c>
      <c r="D34" s="52" t="s">
        <v>40</v>
      </c>
      <c r="E34" s="53">
        <f>F34+G34</f>
        <v>7989.09</v>
      </c>
      <c r="F34" s="53"/>
      <c r="G34" s="53">
        <v>7989.09</v>
      </c>
    </row>
    <row r="35" ht="27" customHeight="1" spans="1:7">
      <c r="A35" s="50"/>
      <c r="B35" s="51"/>
      <c r="C35" s="51">
        <v>20</v>
      </c>
      <c r="D35" s="52" t="s">
        <v>41</v>
      </c>
      <c r="E35" s="53">
        <f>F35+G35</f>
        <v>1621.67</v>
      </c>
      <c r="F35" s="53">
        <v>1621.67</v>
      </c>
      <c r="G35" s="53"/>
    </row>
    <row r="36" ht="27" customHeight="1" spans="1:7">
      <c r="A36" s="50"/>
      <c r="B36" s="51"/>
      <c r="C36" s="51">
        <v>99</v>
      </c>
      <c r="D36" s="52" t="s">
        <v>42</v>
      </c>
      <c r="E36" s="53">
        <f>F36+G36</f>
        <v>13677.48</v>
      </c>
      <c r="F36" s="53">
        <v>12.71</v>
      </c>
      <c r="G36" s="53">
        <v>13664.77</v>
      </c>
    </row>
    <row r="37" ht="27" customHeight="1" spans="1:7">
      <c r="A37" s="50" t="s">
        <v>74</v>
      </c>
      <c r="B37" s="51"/>
      <c r="C37" s="51"/>
      <c r="D37" s="52" t="s">
        <v>75</v>
      </c>
      <c r="E37" s="53">
        <f t="shared" ref="E37:G38" si="14">E38</f>
        <v>300</v>
      </c>
      <c r="F37" s="53">
        <f t="shared" ref="F37:F41" si="15">F38</f>
        <v>0</v>
      </c>
      <c r="G37" s="53">
        <f t="shared" ref="G37:G41" si="16">G38</f>
        <v>300</v>
      </c>
    </row>
    <row r="38" ht="27" customHeight="1" spans="1:7">
      <c r="A38" s="50"/>
      <c r="B38" s="51">
        <v>5</v>
      </c>
      <c r="C38" s="51"/>
      <c r="D38" s="52" t="s">
        <v>44</v>
      </c>
      <c r="E38" s="53">
        <f t="shared" ref="E38:G38" si="17">E39</f>
        <v>300</v>
      </c>
      <c r="F38" s="53">
        <f>F39</f>
        <v>0</v>
      </c>
      <c r="G38" s="53">
        <f>G39</f>
        <v>300</v>
      </c>
    </row>
    <row r="39" ht="27" customHeight="1" spans="1:7">
      <c r="A39" s="50"/>
      <c r="B39" s="51"/>
      <c r="C39" s="51">
        <v>99</v>
      </c>
      <c r="D39" s="52" t="s">
        <v>45</v>
      </c>
      <c r="E39" s="53">
        <f>F39+G39</f>
        <v>300</v>
      </c>
      <c r="F39" s="53"/>
      <c r="G39" s="53">
        <v>300</v>
      </c>
    </row>
    <row r="40" ht="27" customHeight="1" spans="1:7">
      <c r="A40" s="50" t="s">
        <v>76</v>
      </c>
      <c r="B40" s="51"/>
      <c r="C40" s="51"/>
      <c r="D40" s="52" t="s">
        <v>77</v>
      </c>
      <c r="E40" s="53">
        <f t="shared" ref="E40:G41" si="18">E41</f>
        <v>1016.93</v>
      </c>
      <c r="F40" s="53">
        <f>F41</f>
        <v>1016.93</v>
      </c>
      <c r="G40" s="53">
        <f>G41</f>
        <v>0</v>
      </c>
    </row>
    <row r="41" ht="27" customHeight="1" spans="1:7">
      <c r="A41" s="50"/>
      <c r="B41" s="51">
        <v>2</v>
      </c>
      <c r="C41" s="51"/>
      <c r="D41" s="52" t="s">
        <v>47</v>
      </c>
      <c r="E41" s="53">
        <f t="shared" ref="E41:G41" si="19">E42</f>
        <v>1016.93</v>
      </c>
      <c r="F41" s="53">
        <f>F42</f>
        <v>1016.93</v>
      </c>
      <c r="G41" s="53">
        <f>G42</f>
        <v>0</v>
      </c>
    </row>
    <row r="42" ht="27" customHeight="1" spans="1:7">
      <c r="A42" s="50"/>
      <c r="B42" s="51"/>
      <c r="C42" s="51">
        <v>1</v>
      </c>
      <c r="D42" s="52" t="s">
        <v>48</v>
      </c>
      <c r="E42" s="53">
        <f>F42+G42</f>
        <v>1016.93</v>
      </c>
      <c r="F42" s="53">
        <v>1016.93</v>
      </c>
      <c r="G42" s="53"/>
    </row>
    <row r="43" ht="27" customHeight="1" spans="1:7">
      <c r="A43" s="50" t="s">
        <v>78</v>
      </c>
      <c r="B43" s="51"/>
      <c r="C43" s="51"/>
      <c r="D43" s="52" t="s">
        <v>50</v>
      </c>
      <c r="E43" s="53">
        <f t="shared" ref="E43:G44" si="20">E44</f>
        <v>113.17</v>
      </c>
      <c r="F43" s="53">
        <f>F44</f>
        <v>106.27</v>
      </c>
      <c r="G43" s="53">
        <f>G44</f>
        <v>6.9</v>
      </c>
    </row>
    <row r="44" ht="27" customHeight="1" spans="1:7">
      <c r="A44" s="50"/>
      <c r="B44" s="51">
        <v>99</v>
      </c>
      <c r="C44" s="51"/>
      <c r="D44" s="52" t="s">
        <v>50</v>
      </c>
      <c r="E44" s="53">
        <f t="shared" ref="E44:G44" si="21">E45</f>
        <v>113.17</v>
      </c>
      <c r="F44" s="53">
        <f>F45</f>
        <v>106.27</v>
      </c>
      <c r="G44" s="53">
        <f>G45</f>
        <v>6.9</v>
      </c>
    </row>
    <row r="45" ht="27" customHeight="1" spans="1:7">
      <c r="A45" s="50"/>
      <c r="B45" s="51"/>
      <c r="C45" s="51">
        <v>1</v>
      </c>
      <c r="D45" s="52" t="s">
        <v>51</v>
      </c>
      <c r="E45" s="53">
        <f>F45+G45</f>
        <v>113.17</v>
      </c>
      <c r="F45" s="53">
        <v>106.27</v>
      </c>
      <c r="G45" s="53">
        <v>6.9</v>
      </c>
    </row>
    <row r="46" ht="13.5" spans="1:7">
      <c r="A46" s="55"/>
      <c r="B46" s="55"/>
      <c r="C46" s="55"/>
      <c r="D46" s="56"/>
      <c r="E46" s="57"/>
      <c r="F46" s="57"/>
      <c r="G46" s="57"/>
    </row>
    <row r="47" ht="13.5" spans="1:7">
      <c r="A47" s="55"/>
      <c r="B47" s="55"/>
      <c r="C47" s="55"/>
      <c r="D47" s="56"/>
      <c r="E47" s="57"/>
      <c r="F47" s="57"/>
      <c r="G47" s="57"/>
    </row>
    <row r="48" ht="13.5" spans="1:7">
      <c r="A48" s="55"/>
      <c r="B48" s="55"/>
      <c r="C48" s="55"/>
      <c r="D48" s="56"/>
      <c r="E48" s="57"/>
      <c r="F48" s="57"/>
      <c r="G48" s="57"/>
    </row>
    <row r="49" ht="13.5" spans="1:7">
      <c r="A49" s="55"/>
      <c r="B49" s="55"/>
      <c r="C49" s="55"/>
      <c r="D49" s="56"/>
      <c r="E49" s="57"/>
      <c r="F49" s="57"/>
      <c r="G49" s="57"/>
    </row>
    <row r="50" ht="13.5" spans="1:7">
      <c r="A50" s="55"/>
      <c r="B50" s="55"/>
      <c r="C50" s="55"/>
      <c r="D50" s="56"/>
      <c r="E50" s="57"/>
      <c r="F50" s="57"/>
      <c r="G50" s="57"/>
    </row>
    <row r="51" ht="13.5" spans="1:7">
      <c r="A51" s="55"/>
      <c r="B51" s="55"/>
      <c r="C51" s="55"/>
      <c r="D51" s="56"/>
      <c r="E51" s="57"/>
      <c r="F51" s="57"/>
      <c r="G51" s="57"/>
    </row>
    <row r="52" ht="13.5" spans="1:7">
      <c r="A52" s="55"/>
      <c r="B52" s="55"/>
      <c r="C52" s="55"/>
      <c r="D52" s="56"/>
      <c r="E52" s="57"/>
      <c r="F52" s="57"/>
      <c r="G52" s="57"/>
    </row>
    <row r="53" ht="13.5" spans="1:7">
      <c r="A53" s="55"/>
      <c r="B53" s="55"/>
      <c r="C53" s="55"/>
      <c r="D53" s="56"/>
      <c r="E53" s="57"/>
      <c r="F53" s="57"/>
      <c r="G53" s="57"/>
    </row>
    <row r="54" ht="13.5" spans="1:7">
      <c r="A54" s="55"/>
      <c r="B54" s="55"/>
      <c r="C54" s="55"/>
      <c r="D54" s="56"/>
      <c r="E54" s="57"/>
      <c r="F54" s="57"/>
      <c r="G54" s="57"/>
    </row>
    <row r="55" ht="13.5" spans="1:7">
      <c r="A55" s="55"/>
      <c r="B55" s="55"/>
      <c r="C55" s="55"/>
      <c r="D55" s="56"/>
      <c r="E55" s="57"/>
      <c r="F55" s="57"/>
      <c r="G55" s="57"/>
    </row>
    <row r="56" ht="13.5" spans="1:7">
      <c r="A56" s="55"/>
      <c r="B56" s="55"/>
      <c r="C56" s="55"/>
      <c r="D56" s="56"/>
      <c r="E56" s="57"/>
      <c r="F56" s="57"/>
      <c r="G56" s="57"/>
    </row>
    <row r="57" ht="13.5" spans="1:7">
      <c r="A57" s="55"/>
      <c r="B57" s="55"/>
      <c r="C57" s="55"/>
      <c r="D57" s="56"/>
      <c r="E57" s="57"/>
      <c r="F57" s="57"/>
      <c r="G57" s="57"/>
    </row>
    <row r="58" ht="14.25" spans="1:7">
      <c r="A58" s="58"/>
      <c r="B58" s="58"/>
      <c r="C58" s="58"/>
      <c r="D58" s="59"/>
      <c r="E58" s="35"/>
      <c r="F58" s="35"/>
      <c r="G58" s="35"/>
    </row>
    <row r="59" ht="14.25" spans="1:7">
      <c r="A59" s="58"/>
      <c r="B59" s="58"/>
      <c r="C59" s="58"/>
      <c r="D59" s="59"/>
      <c r="E59" s="35"/>
      <c r="F59" s="35"/>
      <c r="G59" s="35"/>
    </row>
    <row r="60" ht="14.25" spans="1:7">
      <c r="A60" s="58"/>
      <c r="B60" s="58"/>
      <c r="C60" s="58"/>
      <c r="D60" s="59"/>
      <c r="E60" s="35"/>
      <c r="F60" s="35"/>
      <c r="G60" s="35"/>
    </row>
    <row r="61" ht="14.25" spans="1:7">
      <c r="A61" s="58"/>
      <c r="B61" s="58"/>
      <c r="C61" s="58"/>
      <c r="D61" s="59"/>
      <c r="E61" s="35"/>
      <c r="F61" s="35"/>
      <c r="G61" s="35"/>
    </row>
    <row r="62" ht="14.25" spans="1:7">
      <c r="A62" s="58"/>
      <c r="B62" s="58"/>
      <c r="C62" s="58"/>
      <c r="D62" s="59"/>
      <c r="E62" s="35"/>
      <c r="F62" s="35"/>
      <c r="G62" s="35"/>
    </row>
    <row r="63" ht="14.25" spans="1:7">
      <c r="A63" s="58"/>
      <c r="B63" s="58"/>
      <c r="C63" s="58"/>
      <c r="D63" s="59"/>
      <c r="E63" s="35"/>
      <c r="F63" s="35"/>
      <c r="G63" s="35"/>
    </row>
    <row r="64" ht="14.25" spans="1:7">
      <c r="A64" s="58"/>
      <c r="B64" s="58"/>
      <c r="C64" s="58"/>
      <c r="D64" s="59"/>
      <c r="E64" s="35"/>
      <c r="F64" s="35"/>
      <c r="G64" s="35"/>
    </row>
    <row r="65" ht="14.25" spans="1:7">
      <c r="A65" s="58"/>
      <c r="B65" s="58"/>
      <c r="C65" s="58"/>
      <c r="D65" s="59"/>
      <c r="E65" s="35"/>
      <c r="F65" s="35"/>
      <c r="G65" s="35"/>
    </row>
    <row r="66" ht="14.25" spans="1:7">
      <c r="A66" s="58"/>
      <c r="B66" s="58"/>
      <c r="C66" s="58"/>
      <c r="D66" s="59"/>
      <c r="E66" s="35"/>
      <c r="F66" s="35"/>
      <c r="G66" s="35"/>
    </row>
    <row r="67" ht="14.25" spans="1:7">
      <c r="A67" s="58"/>
      <c r="B67" s="58"/>
      <c r="C67" s="58"/>
      <c r="D67" s="59"/>
      <c r="E67" s="35"/>
      <c r="F67" s="35"/>
      <c r="G67" s="35"/>
    </row>
    <row r="68" ht="14.25" spans="1:7">
      <c r="A68" s="58"/>
      <c r="B68" s="58"/>
      <c r="C68" s="58"/>
      <c r="D68" s="59"/>
      <c r="E68" s="35"/>
      <c r="F68" s="35"/>
      <c r="G68" s="35"/>
    </row>
    <row r="69" ht="14.25" spans="1:7">
      <c r="A69" s="58"/>
      <c r="B69" s="58"/>
      <c r="C69" s="58"/>
      <c r="D69" s="59"/>
      <c r="E69" s="35"/>
      <c r="F69" s="35"/>
      <c r="G69" s="35"/>
    </row>
    <row r="70" ht="14.25" spans="1:7">
      <c r="A70" s="58"/>
      <c r="B70" s="58"/>
      <c r="C70" s="58"/>
      <c r="D70" s="59"/>
      <c r="E70" s="35"/>
      <c r="F70" s="35"/>
      <c r="G70" s="35"/>
    </row>
    <row r="71" ht="14.25" spans="1:7">
      <c r="A71" s="58"/>
      <c r="B71" s="58"/>
      <c r="C71" s="58"/>
      <c r="D71" s="59"/>
      <c r="E71" s="35"/>
      <c r="F71" s="35"/>
      <c r="G71" s="35"/>
    </row>
    <row r="72" ht="14.25" spans="1:7">
      <c r="A72" s="58"/>
      <c r="B72" s="58"/>
      <c r="C72" s="58"/>
      <c r="D72" s="59"/>
      <c r="E72" s="35"/>
      <c r="F72" s="35"/>
      <c r="G72" s="35"/>
    </row>
    <row r="73" ht="14.25" spans="1:7">
      <c r="A73" s="58"/>
      <c r="B73" s="58"/>
      <c r="C73" s="58"/>
      <c r="D73" s="59"/>
      <c r="E73" s="35"/>
      <c r="F73" s="35"/>
      <c r="G73" s="35"/>
    </row>
    <row r="74" ht="14.25" spans="1:7">
      <c r="A74" s="58"/>
      <c r="B74" s="58"/>
      <c r="C74" s="58"/>
      <c r="D74" s="59"/>
      <c r="E74" s="35"/>
      <c r="F74" s="35"/>
      <c r="G74" s="35"/>
    </row>
    <row r="75" ht="14.25" spans="1:7">
      <c r="A75" s="58"/>
      <c r="B75" s="58"/>
      <c r="C75" s="58"/>
      <c r="D75" s="59"/>
      <c r="E75" s="35"/>
      <c r="F75" s="35"/>
      <c r="G75" s="35"/>
    </row>
    <row r="76" ht="14.25" spans="1:7">
      <c r="A76" s="58"/>
      <c r="B76" s="58"/>
      <c r="C76" s="58"/>
      <c r="D76" s="59"/>
      <c r="E76" s="35"/>
      <c r="F76" s="35"/>
      <c r="G76" s="35"/>
    </row>
    <row r="77" ht="14.25" spans="1:7">
      <c r="A77" s="58"/>
      <c r="B77" s="58"/>
      <c r="C77" s="58"/>
      <c r="D77" s="59"/>
      <c r="E77" s="35"/>
      <c r="F77" s="35"/>
      <c r="G77" s="35"/>
    </row>
    <row r="78" ht="14.25" spans="1:7">
      <c r="A78" s="58"/>
      <c r="B78" s="58"/>
      <c r="C78" s="58"/>
      <c r="D78" s="59"/>
      <c r="E78" s="35"/>
      <c r="F78" s="35"/>
      <c r="G78" s="35"/>
    </row>
    <row r="79" ht="14.25" spans="1:7">
      <c r="A79" s="58"/>
      <c r="B79" s="58"/>
      <c r="C79" s="58"/>
      <c r="D79" s="59"/>
      <c r="E79" s="35"/>
      <c r="F79" s="35"/>
      <c r="G79" s="35"/>
    </row>
    <row r="80" ht="14.25" spans="1:7">
      <c r="A80" s="58"/>
      <c r="B80" s="58"/>
      <c r="C80" s="58"/>
      <c r="D80" s="59"/>
      <c r="E80" s="35"/>
      <c r="F80" s="35"/>
      <c r="G80" s="35"/>
    </row>
    <row r="81" ht="14.25" spans="1:7">
      <c r="A81" s="58"/>
      <c r="B81" s="58"/>
      <c r="C81" s="58"/>
      <c r="D81" s="59"/>
      <c r="E81" s="35"/>
      <c r="F81" s="35"/>
      <c r="G81" s="35"/>
    </row>
    <row r="82" ht="14.25" spans="1:7">
      <c r="A82" s="58"/>
      <c r="B82" s="58"/>
      <c r="C82" s="58"/>
      <c r="D82" s="59"/>
      <c r="E82" s="35"/>
      <c r="F82" s="35"/>
      <c r="G82" s="35"/>
    </row>
    <row r="83" ht="14.25" spans="1:7">
      <c r="A83" s="58"/>
      <c r="B83" s="58"/>
      <c r="C83" s="58"/>
      <c r="D83" s="59"/>
      <c r="E83" s="35"/>
      <c r="F83" s="35"/>
      <c r="G83" s="35"/>
    </row>
    <row r="84" ht="14.25" spans="1:7">
      <c r="A84" s="58"/>
      <c r="B84" s="58"/>
      <c r="C84" s="58"/>
      <c r="D84" s="59"/>
      <c r="E84" s="35"/>
      <c r="F84" s="35"/>
      <c r="G84" s="35"/>
    </row>
    <row r="85" ht="14.25" spans="1:7">
      <c r="A85" s="58"/>
      <c r="B85" s="58"/>
      <c r="C85" s="58"/>
      <c r="D85" s="59"/>
      <c r="E85" s="35"/>
      <c r="F85" s="35"/>
      <c r="G85" s="35"/>
    </row>
    <row r="86" ht="14.25" spans="1:7">
      <c r="A86" s="58"/>
      <c r="B86" s="58"/>
      <c r="C86" s="58"/>
      <c r="D86" s="59"/>
      <c r="E86" s="35"/>
      <c r="F86" s="35"/>
      <c r="G86" s="35"/>
    </row>
    <row r="87" ht="14.25" spans="1:7">
      <c r="A87" s="58"/>
      <c r="B87" s="58"/>
      <c r="C87" s="58"/>
      <c r="D87" s="59"/>
      <c r="E87" s="35"/>
      <c r="F87" s="35"/>
      <c r="G87" s="35"/>
    </row>
    <row r="88" ht="14.25" spans="1:7">
      <c r="A88" s="58"/>
      <c r="B88" s="58"/>
      <c r="C88" s="58"/>
      <c r="D88" s="59"/>
      <c r="E88" s="35"/>
      <c r="F88" s="35"/>
      <c r="G88" s="35"/>
    </row>
    <row r="89" ht="14.25" spans="1:7">
      <c r="A89" s="58"/>
      <c r="B89" s="58"/>
      <c r="C89" s="58"/>
      <c r="D89" s="59"/>
      <c r="E89" s="35"/>
      <c r="F89" s="35"/>
      <c r="G89" s="35"/>
    </row>
    <row r="90" ht="14.25" spans="1:7">
      <c r="A90" s="58"/>
      <c r="B90" s="58"/>
      <c r="C90" s="58"/>
      <c r="D90" s="59"/>
      <c r="E90" s="35"/>
      <c r="F90" s="35"/>
      <c r="G90" s="35"/>
    </row>
    <row r="91" ht="14.25" spans="1:7">
      <c r="A91" s="58"/>
      <c r="B91" s="58"/>
      <c r="C91" s="58"/>
      <c r="D91" s="59"/>
      <c r="E91" s="35"/>
      <c r="F91" s="35"/>
      <c r="G91" s="35"/>
    </row>
    <row r="92" ht="14.25" spans="1:7">
      <c r="A92" s="58"/>
      <c r="B92" s="58"/>
      <c r="C92" s="58"/>
      <c r="D92" s="59"/>
      <c r="E92" s="35"/>
      <c r="F92" s="35"/>
      <c r="G92" s="35"/>
    </row>
    <row r="93" ht="14.25" spans="1:7">
      <c r="A93" s="58"/>
      <c r="B93" s="58"/>
      <c r="C93" s="58"/>
      <c r="D93" s="59"/>
      <c r="E93" s="35"/>
      <c r="F93" s="35"/>
      <c r="G93" s="35"/>
    </row>
    <row r="94" ht="14.25" spans="1:7">
      <c r="A94" s="58"/>
      <c r="B94" s="58"/>
      <c r="C94" s="58"/>
      <c r="D94" s="59"/>
      <c r="E94" s="35"/>
      <c r="F94" s="35"/>
      <c r="G94" s="35"/>
    </row>
    <row r="95" ht="14.25" spans="1:7">
      <c r="A95" s="58"/>
      <c r="B95" s="58"/>
      <c r="C95" s="58"/>
      <c r="D95" s="59"/>
      <c r="E95" s="35"/>
      <c r="F95" s="35"/>
      <c r="G95" s="35"/>
    </row>
    <row r="96" ht="14.25" spans="1:7">
      <c r="A96" s="58"/>
      <c r="B96" s="58"/>
      <c r="C96" s="58"/>
      <c r="D96" s="59"/>
      <c r="E96" s="35"/>
      <c r="F96" s="35"/>
      <c r="G96" s="35"/>
    </row>
    <row r="97" ht="14.25" spans="1:7">
      <c r="A97" s="58"/>
      <c r="B97" s="58"/>
      <c r="C97" s="58"/>
      <c r="D97" s="59"/>
      <c r="E97" s="35"/>
      <c r="F97" s="35"/>
      <c r="G97" s="35"/>
    </row>
    <row r="98" ht="14.25" spans="1:7">
      <c r="A98" s="58"/>
      <c r="B98" s="58"/>
      <c r="C98" s="58"/>
      <c r="D98" s="59"/>
      <c r="E98" s="35"/>
      <c r="F98" s="35"/>
      <c r="G98" s="35"/>
    </row>
    <row r="99" ht="14.25" spans="1:7">
      <c r="A99" s="58"/>
      <c r="B99" s="58"/>
      <c r="C99" s="58"/>
      <c r="D99" s="59"/>
      <c r="E99" s="35"/>
      <c r="F99" s="35"/>
      <c r="G99" s="35"/>
    </row>
    <row r="100" ht="14.25" spans="1:7">
      <c r="A100" s="58"/>
      <c r="B100" s="58"/>
      <c r="C100" s="58"/>
      <c r="D100" s="59"/>
      <c r="E100" s="35"/>
      <c r="F100" s="35"/>
      <c r="G100" s="35"/>
    </row>
    <row r="101" ht="14.25" spans="1:7">
      <c r="A101" s="58"/>
      <c r="B101" s="58"/>
      <c r="C101" s="58"/>
      <c r="D101" s="59"/>
      <c r="E101" s="35"/>
      <c r="F101" s="35"/>
      <c r="G101" s="35"/>
    </row>
    <row r="102" ht="14.25" spans="1:7">
      <c r="A102" s="58"/>
      <c r="B102" s="58"/>
      <c r="C102" s="58"/>
      <c r="D102" s="59"/>
      <c r="E102" s="35"/>
      <c r="F102" s="35"/>
      <c r="G102" s="35"/>
    </row>
    <row r="103" ht="14.25" spans="1:7">
      <c r="A103" s="58"/>
      <c r="B103" s="58"/>
      <c r="C103" s="58"/>
      <c r="D103" s="59"/>
      <c r="E103" s="35"/>
      <c r="F103" s="35"/>
      <c r="G103" s="35"/>
    </row>
    <row r="104" ht="14.25" spans="1:7">
      <c r="A104" s="58"/>
      <c r="B104" s="58"/>
      <c r="C104" s="58"/>
      <c r="D104" s="59"/>
      <c r="E104" s="35"/>
      <c r="F104" s="35"/>
      <c r="G104" s="35"/>
    </row>
    <row r="105" ht="14.25" spans="1:7">
      <c r="A105" s="58"/>
      <c r="B105" s="58"/>
      <c r="C105" s="58"/>
      <c r="D105" s="59"/>
      <c r="E105" s="35"/>
      <c r="F105" s="35"/>
      <c r="G105" s="35"/>
    </row>
    <row r="106" ht="14.25" spans="1:7">
      <c r="A106" s="58"/>
      <c r="B106" s="58"/>
      <c r="C106" s="58"/>
      <c r="D106" s="59"/>
      <c r="E106" s="35"/>
      <c r="F106" s="35"/>
      <c r="G106" s="35"/>
    </row>
    <row r="107" ht="14.25" spans="1:7">
      <c r="A107" s="58"/>
      <c r="B107" s="58"/>
      <c r="C107" s="58"/>
      <c r="D107" s="59"/>
      <c r="E107" s="35"/>
      <c r="F107" s="35"/>
      <c r="G107" s="35"/>
    </row>
    <row r="108" ht="14.25" spans="1:7">
      <c r="A108" s="58"/>
      <c r="B108" s="58"/>
      <c r="C108" s="58"/>
      <c r="D108" s="59"/>
      <c r="E108" s="35"/>
      <c r="F108" s="35"/>
      <c r="G108" s="35"/>
    </row>
    <row r="109" ht="14.25" spans="1:7">
      <c r="A109" s="58"/>
      <c r="B109" s="58"/>
      <c r="C109" s="58"/>
      <c r="D109" s="59"/>
      <c r="E109" s="35"/>
      <c r="F109" s="35"/>
      <c r="G109" s="35"/>
    </row>
    <row r="110" ht="14.25" spans="1:7">
      <c r="A110" s="58"/>
      <c r="B110" s="58"/>
      <c r="C110" s="58"/>
      <c r="D110" s="59"/>
      <c r="E110" s="35"/>
      <c r="F110" s="35"/>
      <c r="G110" s="35"/>
    </row>
    <row r="111" ht="14.25" spans="1:7">
      <c r="A111" s="58"/>
      <c r="B111" s="58"/>
      <c r="C111" s="58"/>
      <c r="D111" s="59"/>
      <c r="E111" s="35"/>
      <c r="F111" s="35"/>
      <c r="G111" s="35"/>
    </row>
    <row r="112" ht="14.25" spans="1:7">
      <c r="A112" s="58"/>
      <c r="B112" s="58"/>
      <c r="C112" s="58"/>
      <c r="D112" s="59"/>
      <c r="E112" s="35"/>
      <c r="F112" s="35"/>
      <c r="G112" s="35"/>
    </row>
    <row r="113" ht="14.25" spans="1:7">
      <c r="A113" s="58"/>
      <c r="B113" s="58"/>
      <c r="C113" s="58"/>
      <c r="D113" s="59"/>
      <c r="E113" s="35"/>
      <c r="F113" s="35"/>
      <c r="G113" s="35"/>
    </row>
    <row r="114" ht="14.25" spans="1:7">
      <c r="A114" s="58"/>
      <c r="B114" s="58"/>
      <c r="C114" s="58"/>
      <c r="D114" s="59"/>
      <c r="E114" s="35"/>
      <c r="F114" s="35"/>
      <c r="G114" s="35"/>
    </row>
    <row r="115" ht="14.25" spans="1:7">
      <c r="A115" s="58"/>
      <c r="B115" s="58"/>
      <c r="C115" s="58"/>
      <c r="D115" s="59"/>
      <c r="E115" s="35"/>
      <c r="F115" s="35"/>
      <c r="G115" s="35"/>
    </row>
    <row r="116" ht="14.25" spans="1:7">
      <c r="A116" s="58"/>
      <c r="B116" s="58"/>
      <c r="C116" s="58"/>
      <c r="D116" s="59"/>
      <c r="E116" s="35"/>
      <c r="F116" s="35"/>
      <c r="G116" s="35"/>
    </row>
    <row r="117" ht="14.25" spans="1:7">
      <c r="A117" s="58"/>
      <c r="B117" s="58"/>
      <c r="C117" s="58"/>
      <c r="D117" s="59"/>
      <c r="E117" s="35"/>
      <c r="F117" s="35"/>
      <c r="G117" s="35"/>
    </row>
    <row r="118" ht="14.25" spans="1:7">
      <c r="A118" s="58"/>
      <c r="B118" s="58"/>
      <c r="C118" s="58"/>
      <c r="D118" s="59"/>
      <c r="E118" s="35"/>
      <c r="F118" s="35"/>
      <c r="G118" s="35"/>
    </row>
    <row r="119" ht="14.25" spans="1:7">
      <c r="A119" s="58"/>
      <c r="B119" s="58"/>
      <c r="C119" s="58"/>
      <c r="D119" s="59"/>
      <c r="E119" s="35"/>
      <c r="F119" s="35"/>
      <c r="G119" s="35"/>
    </row>
    <row r="120" ht="14.25" spans="1:7">
      <c r="A120" s="58"/>
      <c r="B120" s="58"/>
      <c r="C120" s="58"/>
      <c r="D120" s="59"/>
      <c r="E120" s="35"/>
      <c r="F120" s="35"/>
      <c r="G120" s="35"/>
    </row>
    <row r="121" ht="14.25" spans="1:7">
      <c r="A121" s="58"/>
      <c r="B121" s="58"/>
      <c r="C121" s="58"/>
      <c r="D121" s="59"/>
      <c r="E121" s="35"/>
      <c r="F121" s="35"/>
      <c r="G121" s="35"/>
    </row>
    <row r="122" ht="14.25" spans="1:7">
      <c r="A122" s="58"/>
      <c r="B122" s="58"/>
      <c r="C122" s="58"/>
      <c r="D122" s="59"/>
      <c r="E122" s="35"/>
      <c r="F122" s="35"/>
      <c r="G122" s="35"/>
    </row>
    <row r="123" ht="14.25" spans="1:7">
      <c r="A123" s="58"/>
      <c r="B123" s="58"/>
      <c r="C123" s="58"/>
      <c r="D123" s="59"/>
      <c r="E123" s="35"/>
      <c r="F123" s="35"/>
      <c r="G123" s="35"/>
    </row>
    <row r="124" ht="14.25" spans="1:7">
      <c r="A124" s="58"/>
      <c r="B124" s="58"/>
      <c r="C124" s="58"/>
      <c r="D124" s="59"/>
      <c r="E124" s="35"/>
      <c r="F124" s="35"/>
      <c r="G124" s="35"/>
    </row>
    <row r="125" ht="14.25" spans="1:7">
      <c r="A125" s="58"/>
      <c r="B125" s="58"/>
      <c r="C125" s="58"/>
      <c r="D125" s="59"/>
      <c r="E125" s="35"/>
      <c r="F125" s="35"/>
      <c r="G125" s="35"/>
    </row>
    <row r="126" ht="14.25" spans="1:7">
      <c r="A126" s="58"/>
      <c r="B126" s="58"/>
      <c r="C126" s="58"/>
      <c r="D126" s="59"/>
      <c r="E126" s="35"/>
      <c r="F126" s="35"/>
      <c r="G126" s="35"/>
    </row>
    <row r="127" ht="14.25" spans="1:7">
      <c r="A127" s="58"/>
      <c r="B127" s="58"/>
      <c r="C127" s="58"/>
      <c r="D127" s="59"/>
      <c r="E127" s="35"/>
      <c r="F127" s="35"/>
      <c r="G127" s="35"/>
    </row>
    <row r="128" ht="14.25" spans="1:7">
      <c r="A128" s="58"/>
      <c r="B128" s="58"/>
      <c r="C128" s="58"/>
      <c r="D128" s="59"/>
      <c r="E128" s="35"/>
      <c r="F128" s="35"/>
      <c r="G128" s="35"/>
    </row>
    <row r="129" ht="14.25" spans="1:7">
      <c r="A129" s="58"/>
      <c r="B129" s="58"/>
      <c r="C129" s="58"/>
      <c r="D129" s="59"/>
      <c r="E129" s="35"/>
      <c r="F129" s="35"/>
      <c r="G129" s="35"/>
    </row>
    <row r="130" ht="14.25" spans="1:7">
      <c r="A130" s="58"/>
      <c r="B130" s="58"/>
      <c r="C130" s="58"/>
      <c r="D130" s="59"/>
      <c r="E130" s="35"/>
      <c r="F130" s="35"/>
      <c r="G130" s="35"/>
    </row>
    <row r="131" ht="14.25" spans="1:7">
      <c r="A131" s="58"/>
      <c r="B131" s="58"/>
      <c r="C131" s="58"/>
      <c r="D131" s="59"/>
      <c r="E131" s="35"/>
      <c r="F131" s="35"/>
      <c r="G131" s="35"/>
    </row>
    <row r="132" ht="14.25" spans="1:7">
      <c r="A132" s="58"/>
      <c r="B132" s="58"/>
      <c r="C132" s="58"/>
      <c r="D132" s="59"/>
      <c r="E132" s="35"/>
      <c r="F132" s="35"/>
      <c r="G132" s="35"/>
    </row>
    <row r="133" ht="14.25" spans="1:7">
      <c r="A133" s="58"/>
      <c r="B133" s="58"/>
      <c r="C133" s="58"/>
      <c r="D133" s="59"/>
      <c r="E133" s="35"/>
      <c r="F133" s="35"/>
      <c r="G133" s="35"/>
    </row>
    <row r="134" ht="14.25" spans="1:7">
      <c r="A134" s="58"/>
      <c r="B134" s="58"/>
      <c r="C134" s="58"/>
      <c r="D134" s="59"/>
      <c r="E134" s="35"/>
      <c r="F134" s="35"/>
      <c r="G134" s="35"/>
    </row>
    <row r="135" ht="14.25" spans="1:7">
      <c r="A135" s="58"/>
      <c r="B135" s="58"/>
      <c r="C135" s="58"/>
      <c r="D135" s="59"/>
      <c r="E135" s="35"/>
      <c r="F135" s="35"/>
      <c r="G135" s="35"/>
    </row>
    <row r="136" ht="14.25" spans="1:7">
      <c r="A136" s="58"/>
      <c r="B136" s="58"/>
      <c r="C136" s="58"/>
      <c r="D136" s="59"/>
      <c r="E136" s="35"/>
      <c r="F136" s="35"/>
      <c r="G136" s="35"/>
    </row>
    <row r="137" ht="14.25" spans="1:7">
      <c r="A137" s="58"/>
      <c r="B137" s="58"/>
      <c r="C137" s="58"/>
      <c r="D137" s="59"/>
      <c r="E137" s="35"/>
      <c r="F137" s="35"/>
      <c r="G137" s="35"/>
    </row>
    <row r="138" ht="14.25" spans="1:7">
      <c r="A138" s="58"/>
      <c r="B138" s="58"/>
      <c r="C138" s="58"/>
      <c r="D138" s="59"/>
      <c r="E138" s="35"/>
      <c r="F138" s="35"/>
      <c r="G138" s="35"/>
    </row>
    <row r="139" ht="14.25" spans="1:7">
      <c r="A139" s="58"/>
      <c r="B139" s="58"/>
      <c r="C139" s="58"/>
      <c r="D139" s="59"/>
      <c r="E139" s="35"/>
      <c r="F139" s="35"/>
      <c r="G139" s="35"/>
    </row>
    <row r="140" ht="14.25" spans="1:7">
      <c r="A140" s="58"/>
      <c r="B140" s="58"/>
      <c r="C140" s="58"/>
      <c r="D140" s="59"/>
      <c r="E140" s="35"/>
      <c r="F140" s="35"/>
      <c r="G140" s="35"/>
    </row>
    <row r="141" ht="14.25" spans="1:7">
      <c r="A141" s="58"/>
      <c r="B141" s="58"/>
      <c r="C141" s="58"/>
      <c r="D141" s="59"/>
      <c r="E141" s="35"/>
      <c r="F141" s="35"/>
      <c r="G141" s="35"/>
    </row>
    <row r="142" ht="14.25" spans="1:7">
      <c r="A142" s="58"/>
      <c r="B142" s="58"/>
      <c r="C142" s="58"/>
      <c r="D142" s="59"/>
      <c r="E142" s="35"/>
      <c r="F142" s="35"/>
      <c r="G142" s="35"/>
    </row>
    <row r="143" ht="14.25" spans="1:7">
      <c r="A143" s="58"/>
      <c r="B143" s="58"/>
      <c r="C143" s="58"/>
      <c r="D143" s="59"/>
      <c r="E143" s="35"/>
      <c r="F143" s="35"/>
      <c r="G143" s="35"/>
    </row>
    <row r="144" ht="14.25" spans="1:7">
      <c r="A144" s="58"/>
      <c r="B144" s="58"/>
      <c r="C144" s="58"/>
      <c r="D144" s="59"/>
      <c r="E144" s="35"/>
      <c r="F144" s="35"/>
      <c r="G144" s="35"/>
    </row>
  </sheetData>
  <mergeCells count="7">
    <mergeCell ref="A1:C1"/>
    <mergeCell ref="A2:G2"/>
    <mergeCell ref="F3:G3"/>
    <mergeCell ref="A4:C4"/>
    <mergeCell ref="E4:G4"/>
    <mergeCell ref="A6:D6"/>
    <mergeCell ref="D4:D5"/>
  </mergeCells>
  <printOptions horizontalCentered="1"/>
  <pageMargins left="0.590277777777778" right="0.393055555555556" top="0.984027777777778" bottom="0.393055555555556" header="0.313888888888889" footer="0.313888888888889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4"/>
  <sheetViews>
    <sheetView tabSelected="1" view="pageBreakPreview" zoomScaleNormal="100" zoomScaleSheetLayoutView="100" workbookViewId="0">
      <selection activeCell="E21" sqref="E21"/>
    </sheetView>
  </sheetViews>
  <sheetFormatPr defaultColWidth="9" defaultRowHeight="14.25"/>
  <cols>
    <col min="1" max="3" width="10" style="16" customWidth="1"/>
    <col min="4" max="4" width="55.1666666666667" style="16" customWidth="1"/>
    <col min="5" max="5" width="26.3333333333333" style="16" customWidth="1"/>
    <col min="6" max="8" width="24.1666666666667" style="17" customWidth="1"/>
    <col min="9" max="256" width="9.33333333333333" style="16"/>
    <col min="257" max="259" width="7.66666666666667" style="16" customWidth="1"/>
    <col min="260" max="260" width="55.1666666666667" style="16" customWidth="1"/>
    <col min="261" max="261" width="27.8333333333333" style="16" customWidth="1"/>
    <col min="262" max="264" width="19.1666666666667" style="16" customWidth="1"/>
    <col min="265" max="512" width="9.33333333333333" style="16"/>
    <col min="513" max="515" width="7.66666666666667" style="16" customWidth="1"/>
    <col min="516" max="516" width="55.1666666666667" style="16" customWidth="1"/>
    <col min="517" max="517" width="27.8333333333333" style="16" customWidth="1"/>
    <col min="518" max="520" width="19.1666666666667" style="16" customWidth="1"/>
    <col min="521" max="768" width="9.33333333333333" style="16"/>
    <col min="769" max="771" width="7.66666666666667" style="16" customWidth="1"/>
    <col min="772" max="772" width="55.1666666666667" style="16" customWidth="1"/>
    <col min="773" max="773" width="27.8333333333333" style="16" customWidth="1"/>
    <col min="774" max="776" width="19.1666666666667" style="16" customWidth="1"/>
    <col min="777" max="1024" width="9.33333333333333" style="16"/>
    <col min="1025" max="1027" width="7.66666666666667" style="16" customWidth="1"/>
    <col min="1028" max="1028" width="55.1666666666667" style="16" customWidth="1"/>
    <col min="1029" max="1029" width="27.8333333333333" style="16" customWidth="1"/>
    <col min="1030" max="1032" width="19.1666666666667" style="16" customWidth="1"/>
    <col min="1033" max="1280" width="9.33333333333333" style="16"/>
    <col min="1281" max="1283" width="7.66666666666667" style="16" customWidth="1"/>
    <col min="1284" max="1284" width="55.1666666666667" style="16" customWidth="1"/>
    <col min="1285" max="1285" width="27.8333333333333" style="16" customWidth="1"/>
    <col min="1286" max="1288" width="19.1666666666667" style="16" customWidth="1"/>
    <col min="1289" max="1536" width="9.33333333333333" style="16"/>
    <col min="1537" max="1539" width="7.66666666666667" style="16" customWidth="1"/>
    <col min="1540" max="1540" width="55.1666666666667" style="16" customWidth="1"/>
    <col min="1541" max="1541" width="27.8333333333333" style="16" customWidth="1"/>
    <col min="1542" max="1544" width="19.1666666666667" style="16" customWidth="1"/>
    <col min="1545" max="1792" width="9.33333333333333" style="16"/>
    <col min="1793" max="1795" width="7.66666666666667" style="16" customWidth="1"/>
    <col min="1796" max="1796" width="55.1666666666667" style="16" customWidth="1"/>
    <col min="1797" max="1797" width="27.8333333333333" style="16" customWidth="1"/>
    <col min="1798" max="1800" width="19.1666666666667" style="16" customWidth="1"/>
    <col min="1801" max="2048" width="9.33333333333333" style="16"/>
    <col min="2049" max="2051" width="7.66666666666667" style="16" customWidth="1"/>
    <col min="2052" max="2052" width="55.1666666666667" style="16" customWidth="1"/>
    <col min="2053" max="2053" width="27.8333333333333" style="16" customWidth="1"/>
    <col min="2054" max="2056" width="19.1666666666667" style="16" customWidth="1"/>
    <col min="2057" max="2304" width="9.33333333333333" style="16"/>
    <col min="2305" max="2307" width="7.66666666666667" style="16" customWidth="1"/>
    <col min="2308" max="2308" width="55.1666666666667" style="16" customWidth="1"/>
    <col min="2309" max="2309" width="27.8333333333333" style="16" customWidth="1"/>
    <col min="2310" max="2312" width="19.1666666666667" style="16" customWidth="1"/>
    <col min="2313" max="2560" width="9.33333333333333" style="16"/>
    <col min="2561" max="2563" width="7.66666666666667" style="16" customWidth="1"/>
    <col min="2564" max="2564" width="55.1666666666667" style="16" customWidth="1"/>
    <col min="2565" max="2565" width="27.8333333333333" style="16" customWidth="1"/>
    <col min="2566" max="2568" width="19.1666666666667" style="16" customWidth="1"/>
    <col min="2569" max="2816" width="9.33333333333333" style="16"/>
    <col min="2817" max="2819" width="7.66666666666667" style="16" customWidth="1"/>
    <col min="2820" max="2820" width="55.1666666666667" style="16" customWidth="1"/>
    <col min="2821" max="2821" width="27.8333333333333" style="16" customWidth="1"/>
    <col min="2822" max="2824" width="19.1666666666667" style="16" customWidth="1"/>
    <col min="2825" max="3072" width="9.33333333333333" style="16"/>
    <col min="3073" max="3075" width="7.66666666666667" style="16" customWidth="1"/>
    <col min="3076" max="3076" width="55.1666666666667" style="16" customWidth="1"/>
    <col min="3077" max="3077" width="27.8333333333333" style="16" customWidth="1"/>
    <col min="3078" max="3080" width="19.1666666666667" style="16" customWidth="1"/>
    <col min="3081" max="3328" width="9.33333333333333" style="16"/>
    <col min="3329" max="3331" width="7.66666666666667" style="16" customWidth="1"/>
    <col min="3332" max="3332" width="55.1666666666667" style="16" customWidth="1"/>
    <col min="3333" max="3333" width="27.8333333333333" style="16" customWidth="1"/>
    <col min="3334" max="3336" width="19.1666666666667" style="16" customWidth="1"/>
    <col min="3337" max="3584" width="9.33333333333333" style="16"/>
    <col min="3585" max="3587" width="7.66666666666667" style="16" customWidth="1"/>
    <col min="3588" max="3588" width="55.1666666666667" style="16" customWidth="1"/>
    <col min="3589" max="3589" width="27.8333333333333" style="16" customWidth="1"/>
    <col min="3590" max="3592" width="19.1666666666667" style="16" customWidth="1"/>
    <col min="3593" max="3840" width="9.33333333333333" style="16"/>
    <col min="3841" max="3843" width="7.66666666666667" style="16" customWidth="1"/>
    <col min="3844" max="3844" width="55.1666666666667" style="16" customWidth="1"/>
    <col min="3845" max="3845" width="27.8333333333333" style="16" customWidth="1"/>
    <col min="3846" max="3848" width="19.1666666666667" style="16" customWidth="1"/>
    <col min="3849" max="4096" width="9.33333333333333" style="16"/>
    <col min="4097" max="4099" width="7.66666666666667" style="16" customWidth="1"/>
    <col min="4100" max="4100" width="55.1666666666667" style="16" customWidth="1"/>
    <col min="4101" max="4101" width="27.8333333333333" style="16" customWidth="1"/>
    <col min="4102" max="4104" width="19.1666666666667" style="16" customWidth="1"/>
    <col min="4105" max="4352" width="9.33333333333333" style="16"/>
    <col min="4353" max="4355" width="7.66666666666667" style="16" customWidth="1"/>
    <col min="4356" max="4356" width="55.1666666666667" style="16" customWidth="1"/>
    <col min="4357" max="4357" width="27.8333333333333" style="16" customWidth="1"/>
    <col min="4358" max="4360" width="19.1666666666667" style="16" customWidth="1"/>
    <col min="4361" max="4608" width="9.33333333333333" style="16"/>
    <col min="4609" max="4611" width="7.66666666666667" style="16" customWidth="1"/>
    <col min="4612" max="4612" width="55.1666666666667" style="16" customWidth="1"/>
    <col min="4613" max="4613" width="27.8333333333333" style="16" customWidth="1"/>
    <col min="4614" max="4616" width="19.1666666666667" style="16" customWidth="1"/>
    <col min="4617" max="4864" width="9.33333333333333" style="16"/>
    <col min="4865" max="4867" width="7.66666666666667" style="16" customWidth="1"/>
    <col min="4868" max="4868" width="55.1666666666667" style="16" customWidth="1"/>
    <col min="4869" max="4869" width="27.8333333333333" style="16" customWidth="1"/>
    <col min="4870" max="4872" width="19.1666666666667" style="16" customWidth="1"/>
    <col min="4873" max="5120" width="9.33333333333333" style="16"/>
    <col min="5121" max="5123" width="7.66666666666667" style="16" customWidth="1"/>
    <col min="5124" max="5124" width="55.1666666666667" style="16" customWidth="1"/>
    <col min="5125" max="5125" width="27.8333333333333" style="16" customWidth="1"/>
    <col min="5126" max="5128" width="19.1666666666667" style="16" customWidth="1"/>
    <col min="5129" max="5376" width="9.33333333333333" style="16"/>
    <col min="5377" max="5379" width="7.66666666666667" style="16" customWidth="1"/>
    <col min="5380" max="5380" width="55.1666666666667" style="16" customWidth="1"/>
    <col min="5381" max="5381" width="27.8333333333333" style="16" customWidth="1"/>
    <col min="5382" max="5384" width="19.1666666666667" style="16" customWidth="1"/>
    <col min="5385" max="5632" width="9.33333333333333" style="16"/>
    <col min="5633" max="5635" width="7.66666666666667" style="16" customWidth="1"/>
    <col min="5636" max="5636" width="55.1666666666667" style="16" customWidth="1"/>
    <col min="5637" max="5637" width="27.8333333333333" style="16" customWidth="1"/>
    <col min="5638" max="5640" width="19.1666666666667" style="16" customWidth="1"/>
    <col min="5641" max="5888" width="9.33333333333333" style="16"/>
    <col min="5889" max="5891" width="7.66666666666667" style="16" customWidth="1"/>
    <col min="5892" max="5892" width="55.1666666666667" style="16" customWidth="1"/>
    <col min="5893" max="5893" width="27.8333333333333" style="16" customWidth="1"/>
    <col min="5894" max="5896" width="19.1666666666667" style="16" customWidth="1"/>
    <col min="5897" max="6144" width="9.33333333333333" style="16"/>
    <col min="6145" max="6147" width="7.66666666666667" style="16" customWidth="1"/>
    <col min="6148" max="6148" width="55.1666666666667" style="16" customWidth="1"/>
    <col min="6149" max="6149" width="27.8333333333333" style="16" customWidth="1"/>
    <col min="6150" max="6152" width="19.1666666666667" style="16" customWidth="1"/>
    <col min="6153" max="6400" width="9.33333333333333" style="16"/>
    <col min="6401" max="6403" width="7.66666666666667" style="16" customWidth="1"/>
    <col min="6404" max="6404" width="55.1666666666667" style="16" customWidth="1"/>
    <col min="6405" max="6405" width="27.8333333333333" style="16" customWidth="1"/>
    <col min="6406" max="6408" width="19.1666666666667" style="16" customWidth="1"/>
    <col min="6409" max="6656" width="9.33333333333333" style="16"/>
    <col min="6657" max="6659" width="7.66666666666667" style="16" customWidth="1"/>
    <col min="6660" max="6660" width="55.1666666666667" style="16" customWidth="1"/>
    <col min="6661" max="6661" width="27.8333333333333" style="16" customWidth="1"/>
    <col min="6662" max="6664" width="19.1666666666667" style="16" customWidth="1"/>
    <col min="6665" max="6912" width="9.33333333333333" style="16"/>
    <col min="6913" max="6915" width="7.66666666666667" style="16" customWidth="1"/>
    <col min="6916" max="6916" width="55.1666666666667" style="16" customWidth="1"/>
    <col min="6917" max="6917" width="27.8333333333333" style="16" customWidth="1"/>
    <col min="6918" max="6920" width="19.1666666666667" style="16" customWidth="1"/>
    <col min="6921" max="7168" width="9.33333333333333" style="16"/>
    <col min="7169" max="7171" width="7.66666666666667" style="16" customWidth="1"/>
    <col min="7172" max="7172" width="55.1666666666667" style="16" customWidth="1"/>
    <col min="7173" max="7173" width="27.8333333333333" style="16" customWidth="1"/>
    <col min="7174" max="7176" width="19.1666666666667" style="16" customWidth="1"/>
    <col min="7177" max="7424" width="9.33333333333333" style="16"/>
    <col min="7425" max="7427" width="7.66666666666667" style="16" customWidth="1"/>
    <col min="7428" max="7428" width="55.1666666666667" style="16" customWidth="1"/>
    <col min="7429" max="7429" width="27.8333333333333" style="16" customWidth="1"/>
    <col min="7430" max="7432" width="19.1666666666667" style="16" customWidth="1"/>
    <col min="7433" max="7680" width="9.33333333333333" style="16"/>
    <col min="7681" max="7683" width="7.66666666666667" style="16" customWidth="1"/>
    <col min="7684" max="7684" width="55.1666666666667" style="16" customWidth="1"/>
    <col min="7685" max="7685" width="27.8333333333333" style="16" customWidth="1"/>
    <col min="7686" max="7688" width="19.1666666666667" style="16" customWidth="1"/>
    <col min="7689" max="7936" width="9.33333333333333" style="16"/>
    <col min="7937" max="7939" width="7.66666666666667" style="16" customWidth="1"/>
    <col min="7940" max="7940" width="55.1666666666667" style="16" customWidth="1"/>
    <col min="7941" max="7941" width="27.8333333333333" style="16" customWidth="1"/>
    <col min="7942" max="7944" width="19.1666666666667" style="16" customWidth="1"/>
    <col min="7945" max="8192" width="9.33333333333333" style="16"/>
    <col min="8193" max="8195" width="7.66666666666667" style="16" customWidth="1"/>
    <col min="8196" max="8196" width="55.1666666666667" style="16" customWidth="1"/>
    <col min="8197" max="8197" width="27.8333333333333" style="16" customWidth="1"/>
    <col min="8198" max="8200" width="19.1666666666667" style="16" customWidth="1"/>
    <col min="8201" max="8448" width="9.33333333333333" style="16"/>
    <col min="8449" max="8451" width="7.66666666666667" style="16" customWidth="1"/>
    <col min="8452" max="8452" width="55.1666666666667" style="16" customWidth="1"/>
    <col min="8453" max="8453" width="27.8333333333333" style="16" customWidth="1"/>
    <col min="8454" max="8456" width="19.1666666666667" style="16" customWidth="1"/>
    <col min="8457" max="8704" width="9.33333333333333" style="16"/>
    <col min="8705" max="8707" width="7.66666666666667" style="16" customWidth="1"/>
    <col min="8708" max="8708" width="55.1666666666667" style="16" customWidth="1"/>
    <col min="8709" max="8709" width="27.8333333333333" style="16" customWidth="1"/>
    <col min="8710" max="8712" width="19.1666666666667" style="16" customWidth="1"/>
    <col min="8713" max="8960" width="9.33333333333333" style="16"/>
    <col min="8961" max="8963" width="7.66666666666667" style="16" customWidth="1"/>
    <col min="8964" max="8964" width="55.1666666666667" style="16" customWidth="1"/>
    <col min="8965" max="8965" width="27.8333333333333" style="16" customWidth="1"/>
    <col min="8966" max="8968" width="19.1666666666667" style="16" customWidth="1"/>
    <col min="8969" max="9216" width="9.33333333333333" style="16"/>
    <col min="9217" max="9219" width="7.66666666666667" style="16" customWidth="1"/>
    <col min="9220" max="9220" width="55.1666666666667" style="16" customWidth="1"/>
    <col min="9221" max="9221" width="27.8333333333333" style="16" customWidth="1"/>
    <col min="9222" max="9224" width="19.1666666666667" style="16" customWidth="1"/>
    <col min="9225" max="9472" width="9.33333333333333" style="16"/>
    <col min="9473" max="9475" width="7.66666666666667" style="16" customWidth="1"/>
    <col min="9476" max="9476" width="55.1666666666667" style="16" customWidth="1"/>
    <col min="9477" max="9477" width="27.8333333333333" style="16" customWidth="1"/>
    <col min="9478" max="9480" width="19.1666666666667" style="16" customWidth="1"/>
    <col min="9481" max="9728" width="9.33333333333333" style="16"/>
    <col min="9729" max="9731" width="7.66666666666667" style="16" customWidth="1"/>
    <col min="9732" max="9732" width="55.1666666666667" style="16" customWidth="1"/>
    <col min="9733" max="9733" width="27.8333333333333" style="16" customWidth="1"/>
    <col min="9734" max="9736" width="19.1666666666667" style="16" customWidth="1"/>
    <col min="9737" max="9984" width="9.33333333333333" style="16"/>
    <col min="9985" max="9987" width="7.66666666666667" style="16" customWidth="1"/>
    <col min="9988" max="9988" width="55.1666666666667" style="16" customWidth="1"/>
    <col min="9989" max="9989" width="27.8333333333333" style="16" customWidth="1"/>
    <col min="9990" max="9992" width="19.1666666666667" style="16" customWidth="1"/>
    <col min="9993" max="10240" width="9.33333333333333" style="16"/>
    <col min="10241" max="10243" width="7.66666666666667" style="16" customWidth="1"/>
    <col min="10244" max="10244" width="55.1666666666667" style="16" customWidth="1"/>
    <col min="10245" max="10245" width="27.8333333333333" style="16" customWidth="1"/>
    <col min="10246" max="10248" width="19.1666666666667" style="16" customWidth="1"/>
    <col min="10249" max="10496" width="9.33333333333333" style="16"/>
    <col min="10497" max="10499" width="7.66666666666667" style="16" customWidth="1"/>
    <col min="10500" max="10500" width="55.1666666666667" style="16" customWidth="1"/>
    <col min="10501" max="10501" width="27.8333333333333" style="16" customWidth="1"/>
    <col min="10502" max="10504" width="19.1666666666667" style="16" customWidth="1"/>
    <col min="10505" max="10752" width="9.33333333333333" style="16"/>
    <col min="10753" max="10755" width="7.66666666666667" style="16" customWidth="1"/>
    <col min="10756" max="10756" width="55.1666666666667" style="16" customWidth="1"/>
    <col min="10757" max="10757" width="27.8333333333333" style="16" customWidth="1"/>
    <col min="10758" max="10760" width="19.1666666666667" style="16" customWidth="1"/>
    <col min="10761" max="11008" width="9.33333333333333" style="16"/>
    <col min="11009" max="11011" width="7.66666666666667" style="16" customWidth="1"/>
    <col min="11012" max="11012" width="55.1666666666667" style="16" customWidth="1"/>
    <col min="11013" max="11013" width="27.8333333333333" style="16" customWidth="1"/>
    <col min="11014" max="11016" width="19.1666666666667" style="16" customWidth="1"/>
    <col min="11017" max="11264" width="9.33333333333333" style="16"/>
    <col min="11265" max="11267" width="7.66666666666667" style="16" customWidth="1"/>
    <col min="11268" max="11268" width="55.1666666666667" style="16" customWidth="1"/>
    <col min="11269" max="11269" width="27.8333333333333" style="16" customWidth="1"/>
    <col min="11270" max="11272" width="19.1666666666667" style="16" customWidth="1"/>
    <col min="11273" max="11520" width="9.33333333333333" style="16"/>
    <col min="11521" max="11523" width="7.66666666666667" style="16" customWidth="1"/>
    <col min="11524" max="11524" width="55.1666666666667" style="16" customWidth="1"/>
    <col min="11525" max="11525" width="27.8333333333333" style="16" customWidth="1"/>
    <col min="11526" max="11528" width="19.1666666666667" style="16" customWidth="1"/>
    <col min="11529" max="11776" width="9.33333333333333" style="16"/>
    <col min="11777" max="11779" width="7.66666666666667" style="16" customWidth="1"/>
    <col min="11780" max="11780" width="55.1666666666667" style="16" customWidth="1"/>
    <col min="11781" max="11781" width="27.8333333333333" style="16" customWidth="1"/>
    <col min="11782" max="11784" width="19.1666666666667" style="16" customWidth="1"/>
    <col min="11785" max="12032" width="9.33333333333333" style="16"/>
    <col min="12033" max="12035" width="7.66666666666667" style="16" customWidth="1"/>
    <col min="12036" max="12036" width="55.1666666666667" style="16" customWidth="1"/>
    <col min="12037" max="12037" width="27.8333333333333" style="16" customWidth="1"/>
    <col min="12038" max="12040" width="19.1666666666667" style="16" customWidth="1"/>
    <col min="12041" max="12288" width="9.33333333333333" style="16"/>
    <col min="12289" max="12291" width="7.66666666666667" style="16" customWidth="1"/>
    <col min="12292" max="12292" width="55.1666666666667" style="16" customWidth="1"/>
    <col min="12293" max="12293" width="27.8333333333333" style="16" customWidth="1"/>
    <col min="12294" max="12296" width="19.1666666666667" style="16" customWidth="1"/>
    <col min="12297" max="12544" width="9.33333333333333" style="16"/>
    <col min="12545" max="12547" width="7.66666666666667" style="16" customWidth="1"/>
    <col min="12548" max="12548" width="55.1666666666667" style="16" customWidth="1"/>
    <col min="12549" max="12549" width="27.8333333333333" style="16" customWidth="1"/>
    <col min="12550" max="12552" width="19.1666666666667" style="16" customWidth="1"/>
    <col min="12553" max="12800" width="9.33333333333333" style="16"/>
    <col min="12801" max="12803" width="7.66666666666667" style="16" customWidth="1"/>
    <col min="12804" max="12804" width="55.1666666666667" style="16" customWidth="1"/>
    <col min="12805" max="12805" width="27.8333333333333" style="16" customWidth="1"/>
    <col min="12806" max="12808" width="19.1666666666667" style="16" customWidth="1"/>
    <col min="12809" max="13056" width="9.33333333333333" style="16"/>
    <col min="13057" max="13059" width="7.66666666666667" style="16" customWidth="1"/>
    <col min="13060" max="13060" width="55.1666666666667" style="16" customWidth="1"/>
    <col min="13061" max="13061" width="27.8333333333333" style="16" customWidth="1"/>
    <col min="13062" max="13064" width="19.1666666666667" style="16" customWidth="1"/>
    <col min="13065" max="13312" width="9.33333333333333" style="16"/>
    <col min="13313" max="13315" width="7.66666666666667" style="16" customWidth="1"/>
    <col min="13316" max="13316" width="55.1666666666667" style="16" customWidth="1"/>
    <col min="13317" max="13317" width="27.8333333333333" style="16" customWidth="1"/>
    <col min="13318" max="13320" width="19.1666666666667" style="16" customWidth="1"/>
    <col min="13321" max="13568" width="9.33333333333333" style="16"/>
    <col min="13569" max="13571" width="7.66666666666667" style="16" customWidth="1"/>
    <col min="13572" max="13572" width="55.1666666666667" style="16" customWidth="1"/>
    <col min="13573" max="13573" width="27.8333333333333" style="16" customWidth="1"/>
    <col min="13574" max="13576" width="19.1666666666667" style="16" customWidth="1"/>
    <col min="13577" max="13824" width="9.33333333333333" style="16"/>
    <col min="13825" max="13827" width="7.66666666666667" style="16" customWidth="1"/>
    <col min="13828" max="13828" width="55.1666666666667" style="16" customWidth="1"/>
    <col min="13829" max="13829" width="27.8333333333333" style="16" customWidth="1"/>
    <col min="13830" max="13832" width="19.1666666666667" style="16" customWidth="1"/>
    <col min="13833" max="14080" width="9.33333333333333" style="16"/>
    <col min="14081" max="14083" width="7.66666666666667" style="16" customWidth="1"/>
    <col min="14084" max="14084" width="55.1666666666667" style="16" customWidth="1"/>
    <col min="14085" max="14085" width="27.8333333333333" style="16" customWidth="1"/>
    <col min="14086" max="14088" width="19.1666666666667" style="16" customWidth="1"/>
    <col min="14089" max="14336" width="9.33333333333333" style="16"/>
    <col min="14337" max="14339" width="7.66666666666667" style="16" customWidth="1"/>
    <col min="14340" max="14340" width="55.1666666666667" style="16" customWidth="1"/>
    <col min="14341" max="14341" width="27.8333333333333" style="16" customWidth="1"/>
    <col min="14342" max="14344" width="19.1666666666667" style="16" customWidth="1"/>
    <col min="14345" max="14592" width="9.33333333333333" style="16"/>
    <col min="14593" max="14595" width="7.66666666666667" style="16" customWidth="1"/>
    <col min="14596" max="14596" width="55.1666666666667" style="16" customWidth="1"/>
    <col min="14597" max="14597" width="27.8333333333333" style="16" customWidth="1"/>
    <col min="14598" max="14600" width="19.1666666666667" style="16" customWidth="1"/>
    <col min="14601" max="14848" width="9.33333333333333" style="16"/>
    <col min="14849" max="14851" width="7.66666666666667" style="16" customWidth="1"/>
    <col min="14852" max="14852" width="55.1666666666667" style="16" customWidth="1"/>
    <col min="14853" max="14853" width="27.8333333333333" style="16" customWidth="1"/>
    <col min="14854" max="14856" width="19.1666666666667" style="16" customWidth="1"/>
    <col min="14857" max="15104" width="9.33333333333333" style="16"/>
    <col min="15105" max="15107" width="7.66666666666667" style="16" customWidth="1"/>
    <col min="15108" max="15108" width="55.1666666666667" style="16" customWidth="1"/>
    <col min="15109" max="15109" width="27.8333333333333" style="16" customWidth="1"/>
    <col min="15110" max="15112" width="19.1666666666667" style="16" customWidth="1"/>
    <col min="15113" max="15360" width="9.33333333333333" style="16"/>
    <col min="15361" max="15363" width="7.66666666666667" style="16" customWidth="1"/>
    <col min="15364" max="15364" width="55.1666666666667" style="16" customWidth="1"/>
    <col min="15365" max="15365" width="27.8333333333333" style="16" customWidth="1"/>
    <col min="15366" max="15368" width="19.1666666666667" style="16" customWidth="1"/>
    <col min="15369" max="15616" width="9.33333333333333" style="16"/>
    <col min="15617" max="15619" width="7.66666666666667" style="16" customWidth="1"/>
    <col min="15620" max="15620" width="55.1666666666667" style="16" customWidth="1"/>
    <col min="15621" max="15621" width="27.8333333333333" style="16" customWidth="1"/>
    <col min="15622" max="15624" width="19.1666666666667" style="16" customWidth="1"/>
    <col min="15625" max="15872" width="9.33333333333333" style="16"/>
    <col min="15873" max="15875" width="7.66666666666667" style="16" customWidth="1"/>
    <col min="15876" max="15876" width="55.1666666666667" style="16" customWidth="1"/>
    <col min="15877" max="15877" width="27.8333333333333" style="16" customWidth="1"/>
    <col min="15878" max="15880" width="19.1666666666667" style="16" customWidth="1"/>
    <col min="15881" max="16128" width="9.33333333333333" style="16"/>
    <col min="16129" max="16131" width="7.66666666666667" style="16" customWidth="1"/>
    <col min="16132" max="16132" width="55.1666666666667" style="16" customWidth="1"/>
    <col min="16133" max="16133" width="27.8333333333333" style="16" customWidth="1"/>
    <col min="16134" max="16136" width="19.1666666666667" style="16" customWidth="1"/>
    <col min="16137" max="16384" width="9.33333333333333" style="16"/>
  </cols>
  <sheetData>
    <row r="1" customFormat="1" ht="18.75" spans="1:16384">
      <c r="A1" s="18"/>
      <c r="B1" s="18"/>
      <c r="C1" s="18"/>
      <c r="D1" s="18"/>
      <c r="E1" s="18"/>
      <c r="F1" s="18"/>
      <c r="G1" s="18"/>
      <c r="H1" s="18"/>
      <c r="I1" s="34"/>
      <c r="J1" s="34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  <c r="XFD1" s="16"/>
    </row>
    <row r="2" customFormat="1" ht="28.5" spans="1:16384">
      <c r="A2" s="19" t="s">
        <v>79</v>
      </c>
      <c r="B2" s="19"/>
      <c r="C2" s="19"/>
      <c r="D2" s="19"/>
      <c r="E2" s="19"/>
      <c r="F2" s="19"/>
      <c r="G2" s="19"/>
      <c r="H2" s="19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  <c r="XFD2" s="16"/>
    </row>
    <row r="3" customFormat="1" spans="1:16384">
      <c r="A3" s="16"/>
      <c r="B3" s="16"/>
      <c r="C3" s="16"/>
      <c r="D3" s="20"/>
      <c r="E3" s="16"/>
      <c r="F3" s="17"/>
      <c r="G3" s="21" t="s">
        <v>1</v>
      </c>
      <c r="H3" s="21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  <c r="XFD3" s="16"/>
    </row>
    <row r="4" customFormat="1" ht="20.25" customHeight="1" spans="1:16384">
      <c r="A4" s="22" t="s">
        <v>60</v>
      </c>
      <c r="B4" s="22"/>
      <c r="C4" s="22"/>
      <c r="D4" s="23" t="s">
        <v>80</v>
      </c>
      <c r="E4" s="24" t="s">
        <v>81</v>
      </c>
      <c r="F4" s="23" t="s">
        <v>82</v>
      </c>
      <c r="G4" s="23"/>
      <c r="H4" s="23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customFormat="1" ht="20.25" customHeight="1" spans="1:16384">
      <c r="A5" s="22" t="s">
        <v>61</v>
      </c>
      <c r="B5" s="22" t="s">
        <v>62</v>
      </c>
      <c r="C5" s="22" t="s">
        <v>63</v>
      </c>
      <c r="D5" s="23"/>
      <c r="E5" s="23"/>
      <c r="F5" s="23" t="s">
        <v>58</v>
      </c>
      <c r="G5" s="10" t="s">
        <v>65</v>
      </c>
      <c r="H5" s="23" t="s">
        <v>66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  <c r="XFD5" s="16"/>
    </row>
    <row r="6" customFormat="1" ht="26.25" customHeight="1" spans="1:16384">
      <c r="A6" s="25"/>
      <c r="B6" s="25"/>
      <c r="C6" s="25"/>
      <c r="D6" s="26" t="s">
        <v>58</v>
      </c>
      <c r="E6" s="27"/>
      <c r="F6" s="27"/>
      <c r="G6" s="27"/>
      <c r="H6" s="27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  <c r="XFD6" s="16"/>
    </row>
    <row r="7" customFormat="1" ht="20.25" customHeight="1" spans="1:16384">
      <c r="A7" s="26"/>
      <c r="B7" s="26"/>
      <c r="C7" s="26"/>
      <c r="D7" s="28"/>
      <c r="E7" s="27"/>
      <c r="F7" s="27"/>
      <c r="G7" s="27"/>
      <c r="H7" s="27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  <c r="XFD7" s="16"/>
    </row>
    <row r="8" customFormat="1" ht="20.25" customHeight="1" spans="1:16384">
      <c r="A8" s="26"/>
      <c r="B8" s="26"/>
      <c r="C8" s="26"/>
      <c r="D8" s="28"/>
      <c r="E8" s="27"/>
      <c r="F8" s="27"/>
      <c r="G8" s="27"/>
      <c r="H8" s="27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16"/>
    </row>
    <row r="9" customFormat="1" ht="20.25" customHeight="1" spans="1:16384">
      <c r="A9" s="26"/>
      <c r="B9" s="29"/>
      <c r="C9" s="29"/>
      <c r="D9" s="28"/>
      <c r="E9" s="27"/>
      <c r="F9" s="27"/>
      <c r="G9" s="27"/>
      <c r="H9" s="27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  <c r="XFD9" s="16"/>
    </row>
    <row r="10" customFormat="1" ht="20.25" customHeight="1" spans="1:16384">
      <c r="A10" s="26"/>
      <c r="B10" s="29"/>
      <c r="C10" s="29"/>
      <c r="D10" s="28"/>
      <c r="E10" s="30"/>
      <c r="F10" s="31"/>
      <c r="G10" s="32"/>
      <c r="H10" s="31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customFormat="1" ht="20.25" customHeight="1" spans="1:16384">
      <c r="A11" s="26"/>
      <c r="B11" s="29"/>
      <c r="C11" s="29"/>
      <c r="D11" s="28"/>
      <c r="E11" s="30"/>
      <c r="F11" s="31"/>
      <c r="G11" s="31"/>
      <c r="H11" s="31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customFormat="1" ht="20.25" customHeight="1" spans="1:16384">
      <c r="A12" s="26"/>
      <c r="B12" s="29"/>
      <c r="C12" s="29"/>
      <c r="D12" s="28"/>
      <c r="E12" s="30"/>
      <c r="F12" s="31"/>
      <c r="G12" s="31"/>
      <c r="H12" s="31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="15" customFormat="1" ht="20.25" customHeight="1" spans="1:8">
      <c r="A13" s="26"/>
      <c r="B13" s="29"/>
      <c r="C13" s="29"/>
      <c r="D13" s="28"/>
      <c r="E13" s="30"/>
      <c r="F13" s="31"/>
      <c r="G13" s="31"/>
      <c r="H13" s="33"/>
    </row>
    <row r="14" customFormat="1" ht="20.25" customHeight="1" spans="1:16384">
      <c r="A14" s="26"/>
      <c r="B14" s="29"/>
      <c r="C14" s="29"/>
      <c r="D14" s="28"/>
      <c r="E14" s="30"/>
      <c r="F14" s="31"/>
      <c r="G14" s="31"/>
      <c r="H14" s="31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  <c r="XFB14" s="16"/>
      <c r="XFC14" s="16"/>
      <c r="XFD14" s="16"/>
    </row>
    <row r="15" customFormat="1" ht="20.25" customHeight="1" spans="1:16384">
      <c r="A15" s="26"/>
      <c r="B15" s="29"/>
      <c r="C15" s="29"/>
      <c r="D15" s="28"/>
      <c r="E15" s="30"/>
      <c r="F15" s="31"/>
      <c r="G15" s="31"/>
      <c r="H15" s="31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6"/>
      <c r="XEZ15" s="16"/>
      <c r="XFA15" s="16"/>
      <c r="XFB15" s="16"/>
      <c r="XFC15" s="16"/>
      <c r="XFD15" s="16"/>
    </row>
    <row r="16" customFormat="1" ht="20.25" customHeight="1" spans="1:16384">
      <c r="A16" s="26"/>
      <c r="B16" s="29"/>
      <c r="C16" s="29"/>
      <c r="D16" s="28"/>
      <c r="E16" s="30"/>
      <c r="F16" s="31"/>
      <c r="G16" s="31"/>
      <c r="H16" s="31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6"/>
      <c r="XEZ16" s="16"/>
      <c r="XFA16" s="16"/>
      <c r="XFB16" s="16"/>
      <c r="XFC16" s="16"/>
      <c r="XFD16" s="16"/>
    </row>
    <row r="17" customFormat="1" ht="20.25" customHeight="1" spans="1:16384">
      <c r="A17" s="26"/>
      <c r="B17" s="29"/>
      <c r="C17" s="29"/>
      <c r="D17" s="28"/>
      <c r="E17" s="30"/>
      <c r="F17" s="31"/>
      <c r="G17" s="31"/>
      <c r="H17" s="31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6"/>
      <c r="XEX17" s="16"/>
      <c r="XEY17" s="16"/>
      <c r="XEZ17" s="16"/>
      <c r="XFA17" s="16"/>
      <c r="XFB17" s="16"/>
      <c r="XFC17" s="16"/>
      <c r="XFD17" s="16"/>
    </row>
    <row r="18" customFormat="1" ht="20.25" customHeight="1" spans="1:16384">
      <c r="A18" s="26"/>
      <c r="B18" s="29"/>
      <c r="C18" s="29"/>
      <c r="D18" s="28"/>
      <c r="E18" s="30"/>
      <c r="F18" s="31"/>
      <c r="G18" s="31"/>
      <c r="H18" s="31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6"/>
      <c r="XEX18" s="16"/>
      <c r="XEY18" s="16"/>
      <c r="XEZ18" s="16"/>
      <c r="XFA18" s="16"/>
      <c r="XFB18" s="16"/>
      <c r="XFC18" s="16"/>
      <c r="XFD18" s="16"/>
    </row>
    <row r="19" customFormat="1" ht="20.25" customHeight="1" spans="1:16384">
      <c r="A19" s="26"/>
      <c r="B19" s="29"/>
      <c r="C19" s="29"/>
      <c r="D19" s="28"/>
      <c r="E19" s="30"/>
      <c r="F19" s="31"/>
      <c r="G19" s="31"/>
      <c r="H19" s="31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  <c r="XFB19" s="16"/>
      <c r="XFC19" s="16"/>
      <c r="XFD19" s="16"/>
    </row>
    <row r="20" customFormat="1" ht="20.25" customHeight="1" spans="1:16384">
      <c r="A20" s="26"/>
      <c r="B20" s="29"/>
      <c r="C20" s="29"/>
      <c r="D20" s="28"/>
      <c r="E20" s="30"/>
      <c r="F20" s="31"/>
      <c r="G20" s="31"/>
      <c r="H20" s="31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customFormat="1" ht="20.25" customHeight="1" spans="1:16384">
      <c r="A21" s="26"/>
      <c r="B21" s="29"/>
      <c r="C21" s="29"/>
      <c r="D21" s="28"/>
      <c r="E21" s="30"/>
      <c r="F21" s="31"/>
      <c r="G21" s="31"/>
      <c r="H21" s="31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  <row r="22" customFormat="1" ht="20.25" customHeight="1" spans="1:16384">
      <c r="A22" s="26"/>
      <c r="B22" s="29"/>
      <c r="C22" s="29"/>
      <c r="D22" s="28"/>
      <c r="E22" s="30"/>
      <c r="F22" s="31"/>
      <c r="G22" s="31"/>
      <c r="H22" s="31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  <c r="XFB22" s="16"/>
      <c r="XFC22" s="16"/>
      <c r="XFD22" s="16"/>
    </row>
    <row r="23" customFormat="1" ht="20.25" customHeight="1" spans="1:16384">
      <c r="A23" s="26"/>
      <c r="B23" s="29"/>
      <c r="C23" s="29"/>
      <c r="D23" s="28"/>
      <c r="E23" s="30"/>
      <c r="F23" s="31"/>
      <c r="G23" s="31"/>
      <c r="H23" s="31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  <c r="XFB23" s="16"/>
      <c r="XFC23" s="16"/>
      <c r="XFD23" s="16"/>
    </row>
    <row r="24" customFormat="1" ht="20.25" customHeight="1" spans="1:16384">
      <c r="A24" s="26"/>
      <c r="B24" s="29"/>
      <c r="C24" s="29"/>
      <c r="D24" s="28"/>
      <c r="E24" s="30"/>
      <c r="F24" s="31"/>
      <c r="G24" s="31"/>
      <c r="H24" s="31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  <row r="25" customFormat="1" ht="20.25" customHeight="1" spans="1:16384">
      <c r="A25" s="26"/>
      <c r="B25" s="29"/>
      <c r="C25" s="29"/>
      <c r="D25" s="28"/>
      <c r="E25" s="30"/>
      <c r="F25" s="31"/>
      <c r="G25" s="31"/>
      <c r="H25" s="31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  <c r="XFC25" s="16"/>
      <c r="XFD25" s="16"/>
    </row>
    <row r="26" customFormat="1" ht="20.25" customHeight="1" spans="1:16384">
      <c r="A26" s="26"/>
      <c r="B26" s="29"/>
      <c r="C26" s="29"/>
      <c r="D26" s="28"/>
      <c r="E26" s="30"/>
      <c r="F26" s="31"/>
      <c r="G26" s="31"/>
      <c r="H26" s="31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  <c r="XFC26" s="16"/>
      <c r="XFD26" s="16"/>
    </row>
    <row r="27" customFormat="1" spans="1:16384">
      <c r="A27" s="16"/>
      <c r="B27" s="16"/>
      <c r="C27" s="16"/>
      <c r="D27" s="16"/>
      <c r="E27" s="16"/>
      <c r="F27" s="17"/>
      <c r="G27" s="17"/>
      <c r="H27" s="17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  <c r="XFC27" s="16"/>
      <c r="XFD27" s="16"/>
    </row>
    <row r="28" customFormat="1" spans="1:16384">
      <c r="A28" s="16"/>
      <c r="B28" s="16"/>
      <c r="C28" s="16"/>
      <c r="D28" s="16"/>
      <c r="E28" s="16"/>
      <c r="F28" s="17"/>
      <c r="G28" s="17"/>
      <c r="H28" s="17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6"/>
      <c r="XEZ28" s="16"/>
      <c r="XFA28" s="16"/>
      <c r="XFB28" s="16"/>
      <c r="XFC28" s="16"/>
      <c r="XFD28" s="16"/>
    </row>
    <row r="29" customFormat="1" spans="1:16384">
      <c r="A29" s="16"/>
      <c r="B29" s="16"/>
      <c r="C29" s="16"/>
      <c r="D29" s="16"/>
      <c r="E29" s="16"/>
      <c r="F29" s="17"/>
      <c r="G29" s="17"/>
      <c r="H29" s="17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6"/>
      <c r="XEX29" s="16"/>
      <c r="XEY29" s="16"/>
      <c r="XEZ29" s="16"/>
      <c r="XFA29" s="16"/>
      <c r="XFB29" s="16"/>
      <c r="XFC29" s="16"/>
      <c r="XFD29" s="16"/>
    </row>
    <row r="30" customFormat="1" spans="1:16384">
      <c r="A30" s="16"/>
      <c r="B30" s="16"/>
      <c r="C30" s="16"/>
      <c r="D30" s="16"/>
      <c r="E30" s="16"/>
      <c r="F30" s="17"/>
      <c r="G30" s="17"/>
      <c r="H30" s="17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  <c r="XFD30" s="16"/>
    </row>
    <row r="31" customFormat="1" hidden="1" spans="1:16384">
      <c r="A31" s="16"/>
      <c r="B31" s="16"/>
      <c r="C31" s="16"/>
      <c r="D31" s="16"/>
      <c r="E31" s="16"/>
      <c r="F31" s="17"/>
      <c r="G31" s="17"/>
      <c r="H31" s="17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  <c r="XFD31" s="16"/>
    </row>
    <row r="32" customFormat="1" hidden="1" spans="1:16384">
      <c r="A32" s="16"/>
      <c r="B32" s="16"/>
      <c r="C32" s="16"/>
      <c r="D32" s="16"/>
      <c r="E32" s="16"/>
      <c r="F32" s="17"/>
      <c r="G32" s="17"/>
      <c r="H32" s="17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  <c r="XFD32" s="16"/>
    </row>
    <row r="33" customFormat="1" spans="1:16384">
      <c r="A33" s="16"/>
      <c r="B33" s="16"/>
      <c r="C33" s="16"/>
      <c r="D33" s="16"/>
      <c r="E33" s="16"/>
      <c r="F33" s="17"/>
      <c r="G33" s="17"/>
      <c r="H33" s="17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  <c r="XFD33" s="16"/>
    </row>
    <row r="34" customFormat="1" spans="1:16384">
      <c r="A34" s="16"/>
      <c r="B34" s="16"/>
      <c r="C34" s="16"/>
      <c r="D34" s="16"/>
      <c r="E34" s="16"/>
      <c r="F34" s="17"/>
      <c r="G34" s="17"/>
      <c r="H34" s="17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  <c r="XFD34" s="16"/>
    </row>
    <row r="35" customFormat="1" spans="1:16384">
      <c r="A35" s="16"/>
      <c r="B35" s="16"/>
      <c r="C35" s="16"/>
      <c r="D35" s="16"/>
      <c r="E35" s="16"/>
      <c r="F35" s="17"/>
      <c r="G35" s="17"/>
      <c r="H35" s="17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customFormat="1" spans="1:16384">
      <c r="A36" s="16"/>
      <c r="B36" s="16"/>
      <c r="C36" s="16"/>
      <c r="D36" s="16"/>
      <c r="E36" s="16"/>
      <c r="F36" s="17"/>
      <c r="G36" s="17"/>
      <c r="H36" s="17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customFormat="1" spans="1:16384">
      <c r="A37" s="16"/>
      <c r="B37" s="16"/>
      <c r="C37" s="16"/>
      <c r="D37" s="16"/>
      <c r="E37" s="16"/>
      <c r="F37" s="17"/>
      <c r="G37" s="17"/>
      <c r="H37" s="17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  <c r="XEV37" s="16"/>
      <c r="XEW37" s="16"/>
      <c r="XEX37" s="16"/>
      <c r="XEY37" s="16"/>
      <c r="XEZ37" s="16"/>
      <c r="XFA37" s="16"/>
      <c r="XFB37" s="16"/>
      <c r="XFC37" s="16"/>
      <c r="XFD37" s="16"/>
    </row>
    <row r="38" customFormat="1" spans="1:16384">
      <c r="A38" s="16"/>
      <c r="B38" s="16"/>
      <c r="C38" s="16"/>
      <c r="D38" s="16"/>
      <c r="E38" s="16"/>
      <c r="F38" s="17"/>
      <c r="G38" s="17"/>
      <c r="H38" s="17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K38" s="16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  <c r="XEV38" s="16"/>
      <c r="XEW38" s="16"/>
      <c r="XEX38" s="16"/>
      <c r="XEY38" s="16"/>
      <c r="XEZ38" s="16"/>
      <c r="XFA38" s="16"/>
      <c r="XFB38" s="16"/>
      <c r="XFC38" s="16"/>
      <c r="XFD38" s="16"/>
    </row>
    <row r="39" customFormat="1" spans="1:16384">
      <c r="A39" s="16"/>
      <c r="B39" s="16"/>
      <c r="C39" s="16"/>
      <c r="D39" s="16"/>
      <c r="E39" s="16"/>
      <c r="F39" s="17"/>
      <c r="G39" s="17"/>
      <c r="H39" s="17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  <c r="XEY39" s="16"/>
      <c r="XEZ39" s="16"/>
      <c r="XFA39" s="16"/>
      <c r="XFB39" s="16"/>
      <c r="XFC39" s="16"/>
      <c r="XFD39" s="16"/>
    </row>
    <row r="40" customFormat="1" spans="1:16384">
      <c r="A40" s="16"/>
      <c r="B40" s="16"/>
      <c r="C40" s="16"/>
      <c r="D40" s="16"/>
      <c r="E40" s="16"/>
      <c r="F40" s="17"/>
      <c r="G40" s="17"/>
      <c r="H40" s="17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  <c r="XEY40" s="16"/>
      <c r="XEZ40" s="16"/>
      <c r="XFA40" s="16"/>
      <c r="XFB40" s="16"/>
      <c r="XFC40" s="16"/>
      <c r="XFD40" s="16"/>
    </row>
    <row r="41" customFormat="1" hidden="1" spans="1:16384">
      <c r="A41" s="16"/>
      <c r="B41" s="16"/>
      <c r="C41" s="16"/>
      <c r="D41" s="16"/>
      <c r="E41" s="16"/>
      <c r="F41" s="17"/>
      <c r="G41" s="17"/>
      <c r="H41" s="17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6"/>
      <c r="XEZ41" s="16"/>
      <c r="XFA41" s="16"/>
      <c r="XFB41" s="16"/>
      <c r="XFC41" s="16"/>
      <c r="XFD41" s="16"/>
    </row>
    <row r="42" customFormat="1" hidden="1" spans="1:16384">
      <c r="A42" s="16"/>
      <c r="B42" s="16"/>
      <c r="C42" s="16"/>
      <c r="D42" s="16"/>
      <c r="E42" s="16"/>
      <c r="F42" s="17"/>
      <c r="G42" s="17"/>
      <c r="H42" s="17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  <c r="XEY42" s="16"/>
      <c r="XEZ42" s="16"/>
      <c r="XFA42" s="16"/>
      <c r="XFB42" s="16"/>
      <c r="XFC42" s="16"/>
      <c r="XFD42" s="16"/>
    </row>
    <row r="43" customFormat="1" hidden="1" spans="1:16384">
      <c r="A43" s="16"/>
      <c r="B43" s="16"/>
      <c r="C43" s="16"/>
      <c r="D43" s="16"/>
      <c r="E43" s="16"/>
      <c r="F43" s="17"/>
      <c r="G43" s="17"/>
      <c r="H43" s="17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  <c r="XFC43" s="16"/>
      <c r="XFD43" s="16"/>
    </row>
    <row r="44" customFormat="1" hidden="1" spans="1:16384">
      <c r="A44" s="16"/>
      <c r="B44" s="16"/>
      <c r="C44" s="16"/>
      <c r="D44" s="16"/>
      <c r="E44" s="16"/>
      <c r="F44" s="17"/>
      <c r="G44" s="17"/>
      <c r="H44" s="17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6"/>
      <c r="XEW44" s="16"/>
      <c r="XEX44" s="16"/>
      <c r="XEY44" s="16"/>
      <c r="XEZ44" s="16"/>
      <c r="XFA44" s="16"/>
      <c r="XFB44" s="16"/>
      <c r="XFC44" s="16"/>
      <c r="XFD44" s="16"/>
    </row>
  </sheetData>
  <mergeCells count="7">
    <mergeCell ref="A1:H1"/>
    <mergeCell ref="A2:H2"/>
    <mergeCell ref="G3:H3"/>
    <mergeCell ref="A4:C4"/>
    <mergeCell ref="F4:H4"/>
    <mergeCell ref="D4:D5"/>
    <mergeCell ref="E4:E5"/>
  </mergeCells>
  <conditionalFormatting sqref="G3 A2 G5:H65536 I1:IV65536 D3:F6 D27:F65536 A7:F26">
    <cfRule type="expression" dxfId="0" priority="1" stopIfTrue="1">
      <formula>含公式的单元格</formula>
    </cfRule>
  </conditionalFormatting>
  <pageMargins left="0.751388888888889" right="0.751388888888889" top="1" bottom="1" header="0.511805555555556" footer="0.511805555555556"/>
  <pageSetup paperSize="9" scale="84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10"/>
  <sheetViews>
    <sheetView workbookViewId="0">
      <selection activeCell="A6" sqref="A6"/>
    </sheetView>
  </sheetViews>
  <sheetFormatPr defaultColWidth="39.5" defaultRowHeight="11.25" outlineLevelCol="4"/>
  <cols>
    <col min="1" max="1" width="74.5" style="3" customWidth="1"/>
    <col min="2" max="2" width="58.3333333333333" style="3" customWidth="1"/>
    <col min="3" max="253" width="9.33333333333333" style="3" customWidth="1"/>
    <col min="254" max="254" width="54.6666666666667" style="3" customWidth="1"/>
    <col min="255" max="16383" width="39.5" style="3"/>
  </cols>
  <sheetData>
    <row r="1" ht="21.75" customHeight="1" spans="1:2">
      <c r="A1" s="4"/>
      <c r="B1" s="4"/>
    </row>
    <row r="2" s="1" customFormat="1" ht="30" customHeight="1" spans="1:5">
      <c r="A2" s="5" t="s">
        <v>83</v>
      </c>
      <c r="B2" s="5"/>
      <c r="C2" s="6"/>
      <c r="D2" s="6"/>
      <c r="E2" s="6"/>
    </row>
    <row r="3" s="2" customFormat="1" ht="16.5" customHeight="1" spans="1:2">
      <c r="A3" s="7"/>
      <c r="B3" s="8" t="s">
        <v>1</v>
      </c>
    </row>
    <row r="4" ht="36.75" customHeight="1" spans="1:2">
      <c r="A4" s="9" t="s">
        <v>4</v>
      </c>
      <c r="B4" s="10" t="s">
        <v>84</v>
      </c>
    </row>
    <row r="5" ht="33.75" customHeight="1" spans="1:2">
      <c r="A5" s="11" t="s">
        <v>67</v>
      </c>
      <c r="B5" s="12">
        <f>B6+B7+B8</f>
        <v>1757.19</v>
      </c>
    </row>
    <row r="6" ht="33.75" customHeight="1" spans="1:4">
      <c r="A6" s="13" t="s">
        <v>85</v>
      </c>
      <c r="B6" s="12">
        <v>19.92</v>
      </c>
      <c r="D6" s="2"/>
    </row>
    <row r="7" ht="33.75" customHeight="1" spans="1:2">
      <c r="A7" s="13" t="s">
        <v>86</v>
      </c>
      <c r="B7" s="12">
        <v>134.12</v>
      </c>
    </row>
    <row r="8" ht="33.75" customHeight="1" spans="1:2">
      <c r="A8" s="99" t="s">
        <v>87</v>
      </c>
      <c r="B8" s="12">
        <f>B9+B10</f>
        <v>1603.15</v>
      </c>
    </row>
    <row r="9" ht="33.75" customHeight="1" spans="1:2">
      <c r="A9" s="14" t="s">
        <v>88</v>
      </c>
      <c r="B9" s="12">
        <v>1396.65</v>
      </c>
    </row>
    <row r="10" ht="33.75" customHeight="1" spans="1:2">
      <c r="A10" s="14" t="s">
        <v>89</v>
      </c>
      <c r="B10" s="12">
        <v>206.5</v>
      </c>
    </row>
  </sheetData>
  <mergeCells count="1">
    <mergeCell ref="A2:B2"/>
  </mergeCells>
  <printOptions horizontalCentered="1"/>
  <pageMargins left="0.590277777777778" right="0.393055555555556" top="0.984027777777778" bottom="0.393055555555556" header="0.313888888888889" footer="0.313888888888889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收入支出决算总表.XLSX</vt:lpstr>
      <vt:lpstr>公共预算财政拨款收入支出决算表.XLSX</vt:lpstr>
      <vt:lpstr>政府基金收支表</vt:lpstr>
      <vt:lpstr>“三公”经费决算表.XLSX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shijin</dc:creator>
  <cp:lastModifiedBy>shijin</cp:lastModifiedBy>
  <dcterms:created xsi:type="dcterms:W3CDTF">2014-07-25T07:49:00Z</dcterms:created>
  <cp:lastPrinted>2015-07-06T04:28:00Z</cp:lastPrinted>
  <dcterms:modified xsi:type="dcterms:W3CDTF">2015-08-24T08:06:22Z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2052-9.1.0.4798</vt:lpwstr>
  </property>
</Properties>
</file>